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Administrator\Documents\hek\PROJECT WEB\lkpwahid\download\fix\"/>
    </mc:Choice>
  </mc:AlternateContent>
  <xr:revisionPtr revIDLastSave="0" documentId="8_{0FCDEF94-F499-4288-8EEE-7F2D9D6704CC}" xr6:coauthVersionLast="47" xr6:coauthVersionMax="47" xr10:uidLastSave="{00000000-0000-0000-0000-000000000000}"/>
  <bookViews>
    <workbookView xWindow="-120" yWindow="-120" windowWidth="17520" windowHeight="12480" activeTab="2" xr2:uid="{66663686-6B23-45F5-BD62-2A47B90F4DC6}"/>
  </bookViews>
  <sheets>
    <sheet name="AND" sheetId="1" r:id="rId1"/>
    <sheet name="OR" sheetId="2" r:id="rId2"/>
    <sheet name="COMBINE"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7" i="1" l="1" a="1"/>
  <c r="E37" i="1" s="1"/>
  <c r="E38" i="1" a="1"/>
  <c r="E38" i="1"/>
  <c r="E39" i="1" a="1"/>
  <c r="E39" i="1" s="1"/>
  <c r="E40" i="1" a="1"/>
  <c r="E40" i="1"/>
  <c r="E41" i="1" a="1"/>
  <c r="E41" i="1" s="1"/>
  <c r="E42" i="1" a="1"/>
  <c r="E42" i="1" s="1"/>
  <c r="E36" i="1" a="1"/>
  <c r="E36" i="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<sst xmlns="http://schemas.openxmlformats.org/spreadsheetml/2006/main" count="257" uniqueCount="129">
  <si>
    <t>FUNGSI IF AND</t>
  </si>
  <si>
    <t xml:space="preserve">Contoh </t>
  </si>
  <si>
    <t>Latihan</t>
  </si>
  <si>
    <t>Berikut adalah hasil test penerimaan pegawai baru di suatu perusahaan. Syarat seorang pegawai diterima adalah nilai test tertulisnya harus lebih besar dari 80 dan psikotestnya lebih besar dari 85</t>
  </si>
  <si>
    <t>Sebuah bank sedang menerima laporan pengajuan kredit rumah oleh beberapa nasabahnya. Persyaratan agar seorang nasabah diterima pengajuan kreditnya adalah nasabah tersebut harus mempunyai tabungan min 150juta dan umurnya dibawah 45 tahun.</t>
  </si>
  <si>
    <t>Diterima jika test tertulis &gt; 80 DAN psikotest &gt; 85</t>
  </si>
  <si>
    <t>Diterima kreditnya jika memiliki tabungan min 150 juta DAN umur &lt; 45 tahun</t>
  </si>
  <si>
    <t>No.</t>
  </si>
  <si>
    <t>Calon Pegawai</t>
  </si>
  <si>
    <t>TEST</t>
  </si>
  <si>
    <t>Hasil</t>
  </si>
  <si>
    <t>Nasabah</t>
  </si>
  <si>
    <t>Tabungan (Rp)</t>
  </si>
  <si>
    <t>Umur (Tahun)</t>
  </si>
  <si>
    <t>Test Tertulis</t>
  </si>
  <si>
    <t>Psikotest</t>
  </si>
  <si>
    <t>Iwan</t>
  </si>
  <si>
    <t>Imron</t>
  </si>
  <si>
    <t>Rokhmat</t>
  </si>
  <si>
    <t>Mat Sani</t>
  </si>
  <si>
    <t>Subur</t>
  </si>
  <si>
    <t>Rina</t>
  </si>
  <si>
    <t>Kurnia</t>
  </si>
  <si>
    <t>Toni</t>
  </si>
  <si>
    <t>Komarudin</t>
  </si>
  <si>
    <t>Samsul</t>
  </si>
  <si>
    <t>Melinda</t>
  </si>
  <si>
    <t>Andree</t>
  </si>
  <si>
    <t>Dedi</t>
  </si>
  <si>
    <t>Catur</t>
  </si>
  <si>
    <t>Anwar</t>
  </si>
  <si>
    <t>Olig</t>
  </si>
  <si>
    <t>Hidayat</t>
  </si>
  <si>
    <t>Tina</t>
  </si>
  <si>
    <t>Widuri</t>
  </si>
  <si>
    <t>Yani</t>
  </si>
  <si>
    <t>Rizal</t>
  </si>
  <si>
    <t>Andi</t>
  </si>
  <si>
    <t>Zarin</t>
  </si>
  <si>
    <t>Akhdan</t>
  </si>
  <si>
    <t>Intan</t>
  </si>
  <si>
    <t>FUNGSI IF OR</t>
  </si>
  <si>
    <t>OR</t>
  </si>
  <si>
    <t>Seorang manager sedang menyeleksi pegawai baru. Seseorang akan diterima bekerja jika dia lulusan S1 ATAU Bisa Komputer , jika bukan S1 dan Tidak bisa Komputer maka ditolak</t>
  </si>
  <si>
    <t>Suatu hari Bpk Jokowi sedang membagikan kartu Jakarta Sehat kepada masyarakat Jakarta. Masyarakat yang berhak menerima kartu Sehat tersebut hanya yang memiliki KTP Jakarta ATAU telah tinggal lebih dari 15 tahun di Jakarta</t>
  </si>
  <si>
    <t>LULUS, jika S1 ATAU Komputer</t>
  </si>
  <si>
    <t>Dapat Kartu Sehat, jika KTP Jakarta ATAU telah tinggal &gt; 15 tahun di jakarta</t>
  </si>
  <si>
    <t>GAGAL, jika bukan S1 dan Tidak bisa komputer</t>
  </si>
  <si>
    <t>Tidak dapat Kartu Sehat, selain kriteria diatas</t>
  </si>
  <si>
    <t>Pendidikan</t>
  </si>
  <si>
    <t>Komputer</t>
  </si>
  <si>
    <t>Keterangan</t>
  </si>
  <si>
    <t>Nama Penduduk</t>
  </si>
  <si>
    <t>Asal KTP</t>
  </si>
  <si>
    <t>Lama tinggal</t>
  </si>
  <si>
    <t>Penerima Kartu Sehat</t>
  </si>
  <si>
    <t>S1</t>
  </si>
  <si>
    <t>Tidak</t>
  </si>
  <si>
    <t>Boyolali</t>
  </si>
  <si>
    <t>Bisa</t>
  </si>
  <si>
    <t>Jakarta</t>
  </si>
  <si>
    <t>D3</t>
  </si>
  <si>
    <t>Sidoarjo</t>
  </si>
  <si>
    <t xml:space="preserve"> Toni</t>
  </si>
  <si>
    <t>Tangerang</t>
  </si>
  <si>
    <t>D4</t>
  </si>
  <si>
    <t>Bandung</t>
  </si>
  <si>
    <t>Solo</t>
  </si>
  <si>
    <t>SMP</t>
  </si>
  <si>
    <t>Bogor</t>
  </si>
  <si>
    <t>SMU</t>
  </si>
  <si>
    <t>Serang</t>
  </si>
  <si>
    <t>Semarang</t>
  </si>
  <si>
    <t>Garut</t>
  </si>
  <si>
    <t>Bangka</t>
  </si>
  <si>
    <t>DAFTAR PENILAIAN PENYARINGAN PEGAWAI</t>
  </si>
  <si>
    <t>NAMA</t>
  </si>
  <si>
    <t>USIA</t>
  </si>
  <si>
    <t>PEND.</t>
  </si>
  <si>
    <t>IP</t>
  </si>
  <si>
    <t>KETERANGAN</t>
  </si>
  <si>
    <t>ANA</t>
  </si>
  <si>
    <t>DIII</t>
  </si>
  <si>
    <t>ARDY</t>
  </si>
  <si>
    <t>ARIES</t>
  </si>
  <si>
    <t>ARINDA</t>
  </si>
  <si>
    <t>ARMAN</t>
  </si>
  <si>
    <t>DEDY</t>
  </si>
  <si>
    <t>DINA</t>
  </si>
  <si>
    <t>DONI</t>
  </si>
  <si>
    <t>ENDAH</t>
  </si>
  <si>
    <t>EVA</t>
  </si>
  <si>
    <t>FINDI</t>
  </si>
  <si>
    <t>HENDRA</t>
  </si>
  <si>
    <t>HERMAN</t>
  </si>
  <si>
    <t>INTAN</t>
  </si>
  <si>
    <t>IRMA</t>
  </si>
  <si>
    <t>MADE</t>
  </si>
  <si>
    <t>SELVIANY</t>
  </si>
  <si>
    <t>TEGUH</t>
  </si>
  <si>
    <t>VERA</t>
  </si>
  <si>
    <t>Ketentuan:</t>
  </si>
  <si>
    <r>
      <t xml:space="preserve">Peserta </t>
    </r>
    <r>
      <rPr>
        <b/>
        <sz val="10"/>
        <rFont val="Trebuchet MS"/>
        <family val="2"/>
      </rPr>
      <t>bisa mengikuti tes</t>
    </r>
    <r>
      <rPr>
        <sz val="10"/>
        <rFont val="Trebuchet MS"/>
        <family val="2"/>
      </rPr>
      <t xml:space="preserve"> jika: </t>
    </r>
  </si>
  <si>
    <t>a) Berusia tidak lebih dari 26 tahun.</t>
  </si>
  <si>
    <t>b) Mempunyai IP tidak kurang dari 2.75</t>
  </si>
  <si>
    <t>Usia</t>
  </si>
  <si>
    <t>AND</t>
  </si>
  <si>
    <t>Dewi</t>
  </si>
  <si>
    <t>SMK</t>
  </si>
  <si>
    <t>Arum</t>
  </si>
  <si>
    <t>Mala</t>
  </si>
  <si>
    <t>Nurma</t>
  </si>
  <si>
    <t>Dian</t>
  </si>
  <si>
    <t>Emi</t>
  </si>
  <si>
    <t>Endah</t>
  </si>
  <si>
    <t>Dini</t>
  </si>
  <si>
    <t>Fina</t>
  </si>
  <si>
    <t>Mufti</t>
  </si>
  <si>
    <t>Alfi</t>
  </si>
  <si>
    <t>Ratna</t>
  </si>
  <si>
    <t>No</t>
  </si>
  <si>
    <t>Jabatan</t>
  </si>
  <si>
    <t>Status</t>
  </si>
  <si>
    <t>Tunjangan</t>
  </si>
  <si>
    <t>Manager</t>
  </si>
  <si>
    <t>Menikah</t>
  </si>
  <si>
    <t>Staff</t>
  </si>
  <si>
    <t>Single</t>
  </si>
  <si>
    <t>Supervisor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</si>
</sst>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_(* \(#,##0\);_(* &quot;-&quot;??_);_(@_)"/>
  </numFmts>
  <fonts count="21" x14ac:knownFonts="1">
    <font>
      <sz val="11"/>
      <color theme="1"/>
      <name val="Calibri"/>
      <family val="2"/>
      <charset val="1"/>
      <scheme val="minor"/>
    </font>
    <font>
      <sz val="11"/>
      <color theme="1"/>
      <name val="Calibri"/>
      <family val="2"/>
      <charset val="1"/>
      <scheme val="minor"/>
    </font>
    <font>
      <b/>
      <sz val="20"/>
      <color theme="1"/>
      <name val="Calibri"/>
      <family val="2"/>
      <scheme val="minor"/>
    </font>
    <font>
      <b/>
      <sz val="14"/>
      <color theme="1"/>
      <name val="Calibri"/>
      <family val="2"/>
      <scheme val="minor"/>
    </font>
    <font>
      <b/>
      <sz val="11"/>
      <color theme="1"/>
      <name val="Calibri"/>
      <family val="2"/>
      <scheme val="minor"/>
    </font>
    <font>
      <sz val="11"/>
      <color theme="1"/>
      <name val="Arial"/>
      <family val="2"/>
    </font>
    <font>
      <b/>
      <sz val="11"/>
      <color theme="1"/>
      <name val="Arial"/>
      <family val="2"/>
    </font>
    <font>
      <b/>
      <sz val="20"/>
      <color theme="0"/>
      <name val="Calibri"/>
      <family val="2"/>
      <scheme val="minor"/>
    </font>
    <font>
      <sz val="11"/>
      <color theme="0"/>
      <name val="Calibri"/>
      <family val="2"/>
      <scheme val="minor"/>
    </font>
    <font>
      <b/>
      <sz val="14"/>
      <color theme="0"/>
      <name val="Calibri"/>
      <family val="2"/>
      <scheme val="minor"/>
    </font>
    <font>
      <b/>
      <sz val="12"/>
      <color theme="1"/>
      <name val="Arial"/>
      <family val="2"/>
    </font>
    <font>
      <b/>
      <sz val="11"/>
      <color theme="0"/>
      <name val="Calibri"/>
      <family val="2"/>
      <scheme val="minor"/>
    </font>
    <font>
      <sz val="10"/>
      <name val="Arial"/>
      <family val="2"/>
    </font>
    <font>
      <b/>
      <sz val="12"/>
      <color indexed="10"/>
      <name val="Trebuchet MS"/>
      <family val="2"/>
    </font>
    <font>
      <b/>
      <sz val="9"/>
      <color indexed="9"/>
      <name val="Trebuchet MS"/>
      <family val="2"/>
    </font>
    <font>
      <b/>
      <sz val="10"/>
      <color indexed="12"/>
      <name val="Trebuchet MS"/>
      <family val="2"/>
    </font>
    <font>
      <sz val="10"/>
      <name val="Trebuchet MS"/>
      <family val="2"/>
    </font>
    <font>
      <b/>
      <u/>
      <sz val="10"/>
      <name val="Trebuchet MS"/>
      <family val="2"/>
    </font>
    <font>
      <b/>
      <sz val="10"/>
      <name val="Trebuchet MS"/>
      <family val="2"/>
    </font>
    <font>
      <sz val="11"/>
      <color theme="1"/>
      <name val="Calibri"/>
      <family val="2"/>
      <scheme val="minor"/>
    </font>
    <font>
      <b/>
      <sz val="11"/>
      <color rgb="FFFF0000"/>
      <name val="Calibri"/>
      <family val="2"/>
      <scheme val="minor"/>
    </font>
  </fonts>
  <fills count="16">
    <fill>
      <patternFill patternType="none"/>
    </fill>
    <fill>
      <patternFill patternType="gray125"/>
    </fill>
    <fill>
      <patternFill patternType="solid">
        <fgColor theme="0"/>
        <bgColor indexed="64"/>
      </patternFill>
    </fill>
    <fill>
      <patternFill patternType="solid">
        <fgColor theme="5" tint="0.39997558519241921"/>
        <bgColor indexed="64"/>
      </patternFill>
    </fill>
    <fill>
      <patternFill patternType="solid">
        <fgColor theme="6"/>
        <bgColor indexed="64"/>
      </patternFill>
    </fill>
    <fill>
      <patternFill patternType="solid">
        <fgColor theme="5" tint="0.59999389629810485"/>
        <bgColor indexed="64"/>
      </patternFill>
    </fill>
    <fill>
      <patternFill patternType="solid">
        <fgColor rgb="FF00B050"/>
        <bgColor indexed="64"/>
      </patternFill>
    </fill>
    <fill>
      <patternFill patternType="solid">
        <fgColor theme="4" tint="0.39997558519241921"/>
        <bgColor indexed="64"/>
      </patternFill>
    </fill>
    <fill>
      <patternFill patternType="solid">
        <fgColor indexed="9"/>
        <bgColor indexed="24"/>
      </patternFill>
    </fill>
    <fill>
      <patternFill patternType="solid">
        <fgColor indexed="22"/>
        <bgColor indexed="64"/>
      </patternFill>
    </fill>
    <fill>
      <patternFill patternType="solid">
        <fgColor theme="8" tint="0.39997558519241921"/>
        <bgColor indexed="64"/>
      </patternFill>
    </fill>
    <fill>
      <patternFill patternType="solid">
        <fgColor theme="1"/>
        <bgColor theme="1"/>
      </patternFill>
    </fill>
    <fill>
      <patternFill patternType="solid">
        <fgColor theme="1"/>
        <bgColor indexed="64"/>
      </patternFill>
    </fill>
    <fill>
      <patternFill patternType="solid">
        <fgColor theme="5"/>
        <bgColor theme="5"/>
      </patternFill>
    </fill>
    <fill>
      <patternFill patternType="solid">
        <fgColor rgb="FFFFFF00"/>
        <bgColor indexed="64"/>
      </patternFill>
    </fill>
    <fill>
      <patternFill patternType="solid">
        <fgColor theme="5" tint="-0.249977111117893"/>
        <bgColor theme="5" tint="-0.249977111117893"/>
      </patternFill>
    </fill>
  </fills>
  <borders count="18">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s>
  <cellStyleXfs count="5">
    <xf numFmtId="0" fontId="0" fillId="0" borderId="0"/>
    <xf numFmtId="43" fontId="1" fillId="0" borderId="0" applyFont="0" applyFill="0" applyBorder="0" applyAlignment="0" applyProtection="0"/>
    <xf numFmtId="0" fontId="12" fillId="0" borderId="0"/>
    <xf numFmtId="0" fontId="1" fillId="0" borderId="0"/>
    <xf numFmtId="9" fontId="1" fillId="0" borderId="0" applyFont="0" applyFill="0" applyBorder="0" applyAlignment="0" applyProtection="0"/>
  </cellStyleXfs>
  <cellXfs count="87">
    <xf numFmtId="0" fontId="0" fillId="0" borderId="0" xfId="0"/>
    <xf numFmtId="0" fontId="0" fillId="2" borderId="0" xfId="0" applyFill="1"/>
    <xf numFmtId="164" fontId="0" fillId="2" borderId="0" xfId="1" applyNumberFormat="1" applyFont="1" applyFill="1"/>
    <xf numFmtId="0" fontId="6" fillId="2" borderId="0" xfId="0" applyFont="1" applyFill="1"/>
    <xf numFmtId="0" fontId="5" fillId="2" borderId="0" xfId="0" applyFont="1" applyFill="1"/>
    <xf numFmtId="0" fontId="6" fillId="2" borderId="0" xfId="0" applyFont="1" applyFill="1" applyAlignment="1">
      <alignment vertical="top"/>
    </xf>
    <xf numFmtId="164" fontId="6" fillId="2" borderId="0" xfId="1" applyNumberFormat="1" applyFont="1" applyFill="1" applyAlignment="1">
      <alignment horizontal="right" vertical="top" wrapText="1"/>
    </xf>
    <xf numFmtId="0" fontId="5" fillId="2" borderId="0" xfId="0" applyFont="1" applyFill="1" applyAlignment="1">
      <alignment horizontal="left" vertical="top" wrapText="1"/>
    </xf>
    <xf numFmtId="0" fontId="5" fillId="2" borderId="0" xfId="0" applyFont="1" applyFill="1" applyAlignment="1">
      <alignment horizontal="center"/>
    </xf>
    <xf numFmtId="0" fontId="6" fillId="2" borderId="0" xfId="0" applyFont="1" applyFill="1" applyAlignment="1">
      <alignment horizontal="right" vertical="top" wrapText="1"/>
    </xf>
    <xf numFmtId="0" fontId="4" fillId="2" borderId="0" xfId="0" applyFont="1" applyFill="1"/>
    <xf numFmtId="0" fontId="0" fillId="2" borderId="0" xfId="0" applyFill="1" applyAlignment="1">
      <alignment horizontal="center"/>
    </xf>
    <xf numFmtId="164" fontId="0" fillId="2" borderId="0" xfId="1" applyNumberFormat="1" applyFont="1" applyFill="1" applyAlignment="1">
      <alignment horizontal="center"/>
    </xf>
    <xf numFmtId="0" fontId="6" fillId="3" borderId="1" xfId="0" applyFont="1" applyFill="1" applyBorder="1" applyAlignment="1">
      <alignment horizontal="center" vertical="center"/>
    </xf>
    <xf numFmtId="0" fontId="5" fillId="3" borderId="1" xfId="0" applyFont="1" applyFill="1" applyBorder="1"/>
    <xf numFmtId="0" fontId="5" fillId="3" borderId="1" xfId="0" applyFont="1" applyFill="1" applyBorder="1" applyAlignment="1">
      <alignment horizontal="center"/>
    </xf>
    <xf numFmtId="0" fontId="5" fillId="3" borderId="1" xfId="0" applyFont="1" applyFill="1" applyBorder="1" applyAlignment="1">
      <alignment horizontal="left"/>
    </xf>
    <xf numFmtId="0" fontId="3" fillId="4" borderId="0" xfId="0" applyFont="1" applyFill="1"/>
    <xf numFmtId="0" fontId="0" fillId="4" borderId="0" xfId="0" applyFill="1"/>
    <xf numFmtId="0" fontId="3" fillId="4" borderId="0" xfId="0" applyFont="1" applyFill="1" applyAlignment="1">
      <alignment horizontal="center"/>
    </xf>
    <xf numFmtId="164" fontId="0" fillId="4" borderId="0" xfId="1" applyNumberFormat="1" applyFont="1" applyFill="1"/>
    <xf numFmtId="0" fontId="6" fillId="5" borderId="1" xfId="0" applyFont="1" applyFill="1" applyBorder="1" applyAlignment="1">
      <alignment horizontal="center"/>
    </xf>
    <xf numFmtId="0" fontId="6" fillId="5" borderId="1" xfId="0" applyFont="1" applyFill="1" applyBorder="1"/>
    <xf numFmtId="164" fontId="6" fillId="5" borderId="1" xfId="1" applyNumberFormat="1" applyFont="1" applyFill="1" applyBorder="1" applyAlignment="1">
      <alignment horizontal="center"/>
    </xf>
    <xf numFmtId="0" fontId="5" fillId="5" borderId="1" xfId="0" applyFont="1" applyFill="1" applyBorder="1" applyAlignment="1">
      <alignment horizontal="center"/>
    </xf>
    <xf numFmtId="0" fontId="5" fillId="5" borderId="1" xfId="0" applyFont="1" applyFill="1" applyBorder="1"/>
    <xf numFmtId="164" fontId="5" fillId="5" borderId="1" xfId="1" applyNumberFormat="1" applyFont="1" applyFill="1" applyBorder="1" applyAlignment="1">
      <alignment horizontal="center"/>
    </xf>
    <xf numFmtId="0" fontId="8" fillId="2" borderId="0" xfId="0" applyFont="1" applyFill="1"/>
    <xf numFmtId="0" fontId="9" fillId="2" borderId="0" xfId="0" applyFont="1" applyFill="1"/>
    <xf numFmtId="0" fontId="11" fillId="2" borderId="0" xfId="0" applyFont="1" applyFill="1"/>
    <xf numFmtId="0" fontId="4" fillId="6" borderId="1" xfId="0" applyFont="1" applyFill="1" applyBorder="1"/>
    <xf numFmtId="0" fontId="4" fillId="6" borderId="1" xfId="0" applyFont="1" applyFill="1" applyBorder="1" applyAlignment="1">
      <alignment horizontal="center"/>
    </xf>
    <xf numFmtId="0" fontId="5" fillId="6" borderId="1" xfId="0" applyFont="1" applyFill="1" applyBorder="1"/>
    <xf numFmtId="0" fontId="5" fillId="6" borderId="1" xfId="0" applyFont="1" applyFill="1" applyBorder="1" applyAlignment="1">
      <alignment horizontal="center"/>
    </xf>
    <xf numFmtId="0" fontId="6" fillId="7" borderId="1" xfId="0" applyFont="1" applyFill="1" applyBorder="1"/>
    <xf numFmtId="0" fontId="6" fillId="7" borderId="1" xfId="0" applyFont="1" applyFill="1" applyBorder="1" applyAlignment="1">
      <alignment horizontal="center"/>
    </xf>
    <xf numFmtId="0" fontId="5" fillId="7" borderId="1" xfId="0" applyFont="1" applyFill="1" applyBorder="1"/>
    <xf numFmtId="0" fontId="5" fillId="7" borderId="1" xfId="0" applyFont="1" applyFill="1" applyBorder="1" applyAlignment="1">
      <alignment horizontal="center"/>
    </xf>
    <xf numFmtId="0" fontId="4" fillId="7" borderId="1" xfId="0" applyFont="1" applyFill="1" applyBorder="1" applyAlignment="1">
      <alignment horizontal="center"/>
    </xf>
    <xf numFmtId="0" fontId="14" fillId="8" borderId="2" xfId="2" applyFont="1" applyFill="1" applyBorder="1" applyAlignment="1">
      <alignment horizontal="center"/>
    </xf>
    <xf numFmtId="0" fontId="15" fillId="9" borderId="3" xfId="2" applyFont="1" applyFill="1" applyBorder="1" applyAlignment="1">
      <alignment horizontal="center"/>
    </xf>
    <xf numFmtId="0" fontId="15" fillId="9" borderId="4" xfId="2" applyFont="1" applyFill="1" applyBorder="1" applyAlignment="1">
      <alignment horizontal="center"/>
    </xf>
    <xf numFmtId="0" fontId="15" fillId="9" borderId="5" xfId="2" applyFont="1" applyFill="1" applyBorder="1" applyAlignment="1">
      <alignment horizontal="center"/>
    </xf>
    <xf numFmtId="0" fontId="16" fillId="0" borderId="6" xfId="2" applyFont="1" applyBorder="1"/>
    <xf numFmtId="0" fontId="16" fillId="0" borderId="7" xfId="2" applyFont="1" applyBorder="1" applyAlignment="1">
      <alignment horizontal="center"/>
    </xf>
    <xf numFmtId="0" fontId="16" fillId="0" borderId="8" xfId="2" applyFont="1" applyBorder="1"/>
    <xf numFmtId="0" fontId="16" fillId="0" borderId="9" xfId="2" applyFont="1" applyBorder="1"/>
    <xf numFmtId="0" fontId="16" fillId="0" borderId="1" xfId="2" applyFont="1" applyBorder="1" applyAlignment="1">
      <alignment horizontal="center"/>
    </xf>
    <xf numFmtId="0" fontId="16" fillId="0" borderId="10" xfId="2" applyFont="1" applyBorder="1"/>
    <xf numFmtId="0" fontId="16" fillId="0" borderId="11" xfId="2" applyFont="1" applyBorder="1" applyAlignment="1">
      <alignment horizontal="center"/>
    </xf>
    <xf numFmtId="0" fontId="16" fillId="0" borderId="0" xfId="2" applyFont="1"/>
    <xf numFmtId="0" fontId="17" fillId="0" borderId="0" xfId="2" applyFont="1"/>
    <xf numFmtId="0" fontId="3" fillId="0" borderId="0" xfId="3" applyFont="1"/>
    <xf numFmtId="0" fontId="19" fillId="0" borderId="0" xfId="3" applyFont="1"/>
    <xf numFmtId="0" fontId="1" fillId="0" borderId="0" xfId="3"/>
    <xf numFmtId="0" fontId="4" fillId="0" borderId="0" xfId="3" applyFont="1" applyAlignment="1">
      <alignment vertical="center" wrapText="1"/>
    </xf>
    <xf numFmtId="0" fontId="4" fillId="0" borderId="0" xfId="3" applyFont="1" applyAlignment="1">
      <alignment vertical="center"/>
    </xf>
    <xf numFmtId="0" fontId="4" fillId="0" borderId="0" xfId="3" applyFont="1"/>
    <xf numFmtId="0" fontId="20" fillId="10" borderId="12" xfId="3" applyFont="1" applyFill="1" applyBorder="1" applyAlignment="1">
      <alignment horizontal="center"/>
    </xf>
    <xf numFmtId="0" fontId="4" fillId="10" borderId="12" xfId="3" applyFont="1" applyFill="1" applyBorder="1" applyAlignment="1">
      <alignment horizontal="center"/>
    </xf>
    <xf numFmtId="0" fontId="19" fillId="0" borderId="12" xfId="3" applyFont="1" applyBorder="1" applyAlignment="1">
      <alignment horizontal="center"/>
    </xf>
    <xf numFmtId="0" fontId="19" fillId="0" borderId="12" xfId="3" applyFont="1" applyBorder="1"/>
    <xf numFmtId="0" fontId="20" fillId="0" borderId="12" xfId="3" applyFont="1" applyBorder="1" applyAlignment="1">
      <alignment horizontal="center"/>
    </xf>
    <xf numFmtId="0" fontId="20" fillId="0" borderId="13" xfId="3" applyFont="1" applyBorder="1" applyAlignment="1">
      <alignment horizontal="center"/>
    </xf>
    <xf numFmtId="0" fontId="11" fillId="11" borderId="14" xfId="0" applyFont="1" applyFill="1" applyBorder="1" applyAlignment="1">
      <alignment horizontal="center"/>
    </xf>
    <xf numFmtId="9" fontId="11" fillId="11" borderId="15" xfId="4" applyFont="1" applyFill="1" applyBorder="1" applyAlignment="1">
      <alignment horizontal="center"/>
    </xf>
    <xf numFmtId="0" fontId="8" fillId="12" borderId="1" xfId="0" applyFont="1" applyFill="1" applyBorder="1"/>
    <xf numFmtId="0" fontId="8" fillId="13" borderId="16" xfId="0" applyFont="1" applyFill="1" applyBorder="1" applyAlignment="1">
      <alignment horizontal="center"/>
    </xf>
    <xf numFmtId="0" fontId="8" fillId="13" borderId="16" xfId="0" applyFont="1" applyFill="1" applyBorder="1"/>
    <xf numFmtId="9" fontId="0" fillId="14" borderId="0" xfId="4" applyFont="1" applyFill="1" applyAlignment="1">
      <alignment horizontal="center"/>
    </xf>
    <xf numFmtId="0" fontId="0" fillId="0" borderId="1" xfId="0" applyBorder="1"/>
    <xf numFmtId="9" fontId="0" fillId="0" borderId="1" xfId="0" applyNumberFormat="1" applyBorder="1"/>
    <xf numFmtId="0" fontId="8" fillId="15" borderId="16" xfId="0" applyFont="1" applyFill="1" applyBorder="1" applyAlignment="1">
      <alignment horizontal="center"/>
    </xf>
    <xf numFmtId="0" fontId="8" fillId="15" borderId="16" xfId="0" applyFont="1" applyFill="1" applyBorder="1"/>
    <xf numFmtId="0" fontId="8" fillId="13" borderId="17" xfId="0" applyFont="1" applyFill="1" applyBorder="1" applyAlignment="1">
      <alignment horizontal="center"/>
    </xf>
    <xf numFmtId="0" fontId="8" fillId="13" borderId="17" xfId="0" applyFont="1" applyFill="1" applyBorder="1"/>
    <xf numFmtId="0" fontId="13" fillId="0" borderId="0" xfId="2" applyFont="1" applyAlignment="1">
      <alignment horizontal="center"/>
    </xf>
    <xf numFmtId="0" fontId="2" fillId="2" borderId="1" xfId="0" applyFont="1" applyFill="1" applyBorder="1" applyAlignment="1">
      <alignment horizontal="center"/>
    </xf>
    <xf numFmtId="0" fontId="4" fillId="4" borderId="0" xfId="0" applyFont="1" applyFill="1" applyAlignment="1">
      <alignment horizontal="left" vertical="top" wrapText="1"/>
    </xf>
    <xf numFmtId="0" fontId="5" fillId="4" borderId="0" xfId="0" applyFont="1" applyFill="1" applyAlignment="1">
      <alignment horizontal="left" vertical="top" wrapText="1"/>
    </xf>
    <xf numFmtId="0" fontId="6" fillId="3" borderId="1" xfId="0" applyFont="1" applyFill="1" applyBorder="1" applyAlignment="1">
      <alignment horizontal="center" vertical="center"/>
    </xf>
    <xf numFmtId="0" fontId="7" fillId="2" borderId="1" xfId="0" applyFont="1" applyFill="1" applyBorder="1" applyAlignment="1">
      <alignment horizontal="center"/>
    </xf>
    <xf numFmtId="0" fontId="4" fillId="4" borderId="0" xfId="0" applyFont="1" applyFill="1" applyAlignment="1">
      <alignment horizontal="left" vertical="center" wrapText="1"/>
    </xf>
    <xf numFmtId="0" fontId="10" fillId="4" borderId="0" xfId="0" applyFont="1" applyFill="1" applyAlignment="1">
      <alignment horizontal="left" vertical="top" wrapText="1"/>
    </xf>
    <xf numFmtId="0" fontId="6" fillId="2" borderId="0" xfId="0" applyFont="1" applyFill="1" applyAlignment="1">
      <alignment horizontal="left" vertical="top" wrapText="1"/>
    </xf>
    <xf numFmtId="0" fontId="4" fillId="10" borderId="12" xfId="3" applyFont="1" applyFill="1" applyBorder="1" applyAlignment="1">
      <alignment horizontal="center" vertical="center"/>
    </xf>
    <xf numFmtId="0" fontId="4" fillId="10" borderId="12" xfId="3" applyFont="1" applyFill="1" applyBorder="1" applyAlignment="1">
      <alignment horizontal="center"/>
    </xf>
  </cellXfs>
  <cellStyles count="5">
    <cellStyle name="Comma" xfId="1" builtinId="3"/>
    <cellStyle name="Normal" xfId="0" builtinId="0"/>
    <cellStyle name="Normal 2 2" xfId="2" xr:uid="{F8CF6A9E-7AEA-4AF4-AF65-3043BA6C98A0}"/>
    <cellStyle name="Normal 3" xfId="3" xr:uid="{E7F80C57-B75E-4C48-83EF-445F050B11CE}"/>
    <cellStyle name="Percent"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19049</xdr:colOff>
      <xdr:row>2</xdr:row>
      <xdr:rowOff>19049</xdr:rowOff>
    </xdr:from>
    <xdr:to>
      <xdr:col>5</xdr:col>
      <xdr:colOff>895349</xdr:colOff>
      <xdr:row>7</xdr:row>
      <xdr:rowOff>171450</xdr:rowOff>
    </xdr:to>
    <xdr:sp macro="" textlink="">
      <xdr:nvSpPr>
        <xdr:cNvPr id="2" name="Snip Diagonal Corner Rectangle 1">
          <a:extLst>
            <a:ext uri="{FF2B5EF4-FFF2-40B4-BE49-F238E27FC236}">
              <a16:creationId xmlns:a16="http://schemas.microsoft.com/office/drawing/2014/main" id="{0EA8B9FE-5E40-457D-B3B9-B70C9303A08C}"/>
            </a:ext>
          </a:extLst>
        </xdr:cNvPr>
        <xdr:cNvSpPr/>
      </xdr:nvSpPr>
      <xdr:spPr>
        <a:xfrm>
          <a:off x="628649" y="447674"/>
          <a:ext cx="4162425" cy="1104901"/>
        </a:xfrm>
        <a:prstGeom prst="snip2DiagRect">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200" b="0" i="0" u="none" strike="noStrike">
              <a:solidFill>
                <a:sysClr val="windowText" lastClr="000000"/>
              </a:solidFill>
              <a:effectLst/>
              <a:latin typeface="+mn-lt"/>
              <a:ea typeface="+mn-ea"/>
              <a:cs typeface="+mn-cs"/>
            </a:rPr>
            <a:t>PT. A sedang menyeleksi calon karyawan baru untuk ditempatkan</a:t>
          </a:r>
          <a:r>
            <a:rPr lang="en-US" sz="1200" b="0" i="0" u="none" strike="noStrike" baseline="0">
              <a:solidFill>
                <a:sysClr val="windowText" lastClr="000000"/>
              </a:solidFill>
              <a:effectLst/>
              <a:latin typeface="+mn-lt"/>
              <a:ea typeface="+mn-ea"/>
              <a:cs typeface="+mn-cs"/>
            </a:rPr>
            <a:t> dibagian Admin</a:t>
          </a:r>
          <a:r>
            <a:rPr lang="en-US" sz="1200" b="0" i="0" u="none" strike="noStrike">
              <a:solidFill>
                <a:sysClr val="windowText" lastClr="000000"/>
              </a:solidFill>
              <a:effectLst/>
              <a:latin typeface="+mn-lt"/>
              <a:ea typeface="+mn-ea"/>
              <a:cs typeface="+mn-cs"/>
            </a:rPr>
            <a:t>. Seseorang akan </a:t>
          </a:r>
          <a:r>
            <a:rPr lang="en-US" sz="1200" b="0" i="0" u="sng" strike="noStrike">
              <a:solidFill>
                <a:sysClr val="windowText" lastClr="000000"/>
              </a:solidFill>
              <a:effectLst/>
              <a:latin typeface="+mn-lt"/>
              <a:ea typeface="+mn-ea"/>
              <a:cs typeface="+mn-cs"/>
            </a:rPr>
            <a:t>diterima</a:t>
          </a:r>
          <a:r>
            <a:rPr lang="en-US" sz="1200" b="0" i="0" u="none" strike="noStrike">
              <a:solidFill>
                <a:sysClr val="windowText" lastClr="000000"/>
              </a:solidFill>
              <a:effectLst/>
              <a:latin typeface="+mn-lt"/>
              <a:ea typeface="+mn-ea"/>
              <a:cs typeface="+mn-cs"/>
            </a:rPr>
            <a:t> bekerja jika dia lulusan S1 </a:t>
          </a:r>
          <a:r>
            <a:rPr lang="en-US" sz="1200" b="1" i="0" u="sng" strike="noStrike">
              <a:solidFill>
                <a:sysClr val="windowText" lastClr="000000"/>
              </a:solidFill>
              <a:effectLst/>
              <a:latin typeface="+mn-lt"/>
              <a:ea typeface="+mn-ea"/>
              <a:cs typeface="+mn-cs"/>
            </a:rPr>
            <a:t>DAN</a:t>
          </a:r>
          <a:r>
            <a:rPr lang="en-US" sz="1200" b="0" i="0" u="none" strike="noStrike">
              <a:solidFill>
                <a:sysClr val="windowText" lastClr="000000"/>
              </a:solidFill>
              <a:effectLst/>
              <a:latin typeface="+mn-lt"/>
              <a:ea typeface="+mn-ea"/>
              <a:cs typeface="+mn-cs"/>
            </a:rPr>
            <a:t> Usianya dibawah 30 tahun, </a:t>
          </a:r>
          <a:r>
            <a:rPr lang="en-US" sz="1200" b="0">
              <a:solidFill>
                <a:sysClr val="windowText" lastClr="000000"/>
              </a:solidFill>
            </a:rPr>
            <a:t> </a:t>
          </a:r>
          <a:r>
            <a:rPr lang="en-US" sz="1200" b="0" i="0" u="none" strike="noStrike">
              <a:solidFill>
                <a:sysClr val="windowText" lastClr="000000"/>
              </a:solidFill>
              <a:effectLst/>
              <a:latin typeface="+mn-lt"/>
              <a:ea typeface="+mn-ea"/>
              <a:cs typeface="+mn-cs"/>
            </a:rPr>
            <a:t>jika bukan S1 dan </a:t>
          </a:r>
          <a:r>
            <a:rPr lang="id-ID" sz="1200" b="0" i="0" u="none" strike="noStrike">
              <a:solidFill>
                <a:sysClr val="windowText" lastClr="000000"/>
              </a:solidFill>
              <a:effectLst/>
              <a:latin typeface="+mn-lt"/>
              <a:ea typeface="+mn-ea"/>
              <a:cs typeface="+mn-cs"/>
            </a:rPr>
            <a:t>USIA</a:t>
          </a:r>
          <a:r>
            <a:rPr lang="id-ID" sz="1200" b="0" i="0" u="none" strike="noStrike" baseline="0">
              <a:solidFill>
                <a:sysClr val="windowText" lastClr="000000"/>
              </a:solidFill>
              <a:effectLst/>
              <a:latin typeface="+mn-lt"/>
              <a:ea typeface="+mn-ea"/>
              <a:cs typeface="+mn-cs"/>
            </a:rPr>
            <a:t> diatas 30</a:t>
          </a:r>
          <a:r>
            <a:rPr lang="en-US" sz="1200" b="0" i="0" u="none" strike="noStrike">
              <a:solidFill>
                <a:sysClr val="windowText" lastClr="000000"/>
              </a:solidFill>
              <a:effectLst/>
              <a:latin typeface="+mn-lt"/>
              <a:ea typeface="+mn-ea"/>
              <a:cs typeface="+mn-cs"/>
            </a:rPr>
            <a:t> maka akan ditolak.</a:t>
          </a:r>
          <a:r>
            <a:rPr lang="en-US" sz="1200" b="0">
              <a:solidFill>
                <a:sysClr val="windowText" lastClr="000000"/>
              </a:solidFill>
            </a:rPr>
            <a:t> </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48D065-AC0B-49EB-B03A-E9FACD40EE9C}">
  <dimension ref="B1:X42"/>
  <sheetViews>
    <sheetView topLeftCell="F1" zoomScale="70" zoomScaleNormal="70" workbookViewId="0">
      <selection activeCell="X5" sqref="X5:X23"/>
    </sheetView>
  </sheetViews>
  <sheetFormatPr defaultRowHeight="15" x14ac:dyDescent="0.25"/>
  <cols>
    <col min="1" max="1" width="3.7109375" style="1" customWidth="1"/>
    <col min="2" max="2" width="8.28515625" style="1" customWidth="1"/>
    <col min="3" max="3" width="18.42578125" style="1" customWidth="1"/>
    <col min="4" max="4" width="15" style="1" customWidth="1"/>
    <col min="5" max="5" width="18.28515625" style="1" customWidth="1"/>
    <col min="6" max="6" width="13" style="1" customWidth="1"/>
    <col min="7" max="7" width="15.140625" style="1" customWidth="1"/>
    <col min="8" max="8" width="8.7109375" style="1" bestFit="1" customWidth="1"/>
    <col min="9" max="9" width="10.140625" style="1" bestFit="1" customWidth="1"/>
    <col min="10" max="10" width="4.85546875" style="11" customWidth="1"/>
    <col min="11" max="11" width="14.28515625" style="1" customWidth="1"/>
    <col min="12" max="12" width="17" style="2" customWidth="1"/>
    <col min="13" max="13" width="18.85546875" style="1" customWidth="1"/>
    <col min="14" max="14" width="20.85546875" style="1" customWidth="1"/>
    <col min="15" max="15" width="9.140625" style="1"/>
    <col min="16" max="16" width="12.42578125" style="1" customWidth="1"/>
    <col min="17" max="23" width="9.140625" style="1"/>
    <col min="24" max="24" width="12.85546875" style="1" bestFit="1" customWidth="1"/>
    <col min="25" max="16384" width="9.140625" style="1"/>
  </cols>
  <sheetData>
    <row r="1" spans="2:24" ht="26.25" x14ac:dyDescent="0.4">
      <c r="B1" s="77" t="s">
        <v>0</v>
      </c>
      <c r="C1" s="77"/>
      <c r="D1" s="77"/>
      <c r="E1" s="77"/>
      <c r="F1" s="77"/>
      <c r="G1" s="77"/>
      <c r="H1" s="77"/>
      <c r="I1" s="77"/>
      <c r="J1" s="77"/>
      <c r="K1" s="77"/>
      <c r="L1" s="77"/>
      <c r="M1" s="77"/>
      <c r="N1" s="77"/>
      <c r="O1" s="77"/>
      <c r="P1" s="77"/>
      <c r="Q1" s="77"/>
      <c r="R1" s="77"/>
    </row>
    <row r="2" spans="2:24" ht="19.5" x14ac:dyDescent="0.35">
      <c r="B2" s="17" t="s">
        <v>1</v>
      </c>
      <c r="C2" s="18"/>
      <c r="D2" s="18"/>
      <c r="E2" s="18"/>
      <c r="F2" s="18"/>
      <c r="G2" s="18"/>
      <c r="I2" s="18"/>
      <c r="J2" s="19" t="s">
        <v>2</v>
      </c>
      <c r="K2" s="18"/>
      <c r="L2" s="20"/>
      <c r="M2" s="18"/>
      <c r="N2" s="18"/>
      <c r="O2" s="18"/>
      <c r="P2" s="18"/>
      <c r="Q2" s="18"/>
      <c r="R2" s="18"/>
      <c r="T2" s="76" t="s">
        <v>75</v>
      </c>
      <c r="U2" s="76"/>
      <c r="V2" s="76"/>
      <c r="W2" s="76"/>
      <c r="X2" s="76"/>
    </row>
    <row r="3" spans="2:24" ht="15" customHeight="1" thickBot="1" x14ac:dyDescent="0.4">
      <c r="B3" s="78" t="s">
        <v>3</v>
      </c>
      <c r="C3" s="78"/>
      <c r="D3" s="78"/>
      <c r="E3" s="78"/>
      <c r="F3" s="78"/>
      <c r="G3" s="78"/>
      <c r="I3" s="18"/>
      <c r="J3" s="79" t="s">
        <v>4</v>
      </c>
      <c r="K3" s="79"/>
      <c r="L3" s="79"/>
      <c r="M3" s="79"/>
      <c r="N3" s="79"/>
      <c r="O3" s="79"/>
      <c r="P3" s="79"/>
      <c r="Q3" s="79"/>
      <c r="R3" s="79"/>
      <c r="T3" s="39"/>
      <c r="U3" s="39"/>
      <c r="V3" s="39"/>
      <c r="W3" s="39"/>
      <c r="X3" s="39"/>
    </row>
    <row r="4" spans="2:24" ht="16.5" thickBot="1" x14ac:dyDescent="0.35">
      <c r="B4" s="78"/>
      <c r="C4" s="78"/>
      <c r="D4" s="78"/>
      <c r="E4" s="78"/>
      <c r="F4" s="78"/>
      <c r="G4" s="78"/>
      <c r="I4" s="18"/>
      <c r="J4" s="79"/>
      <c r="K4" s="79"/>
      <c r="L4" s="79"/>
      <c r="M4" s="79"/>
      <c r="N4" s="79"/>
      <c r="O4" s="79"/>
      <c r="P4" s="79"/>
      <c r="Q4" s="79"/>
      <c r="R4" s="79"/>
      <c r="T4" s="40" t="s">
        <v>76</v>
      </c>
      <c r="U4" s="41" t="s">
        <v>77</v>
      </c>
      <c r="V4" s="41" t="s">
        <v>78</v>
      </c>
      <c r="W4" s="41" t="s">
        <v>79</v>
      </c>
      <c r="X4" s="42" t="s">
        <v>80</v>
      </c>
    </row>
    <row r="5" spans="2:24" ht="16.5" thickBot="1" x14ac:dyDescent="0.35">
      <c r="B5" s="78"/>
      <c r="C5" s="78"/>
      <c r="D5" s="78"/>
      <c r="E5" s="78"/>
      <c r="F5" s="78"/>
      <c r="G5" s="78"/>
      <c r="I5" s="18"/>
      <c r="J5" s="79"/>
      <c r="K5" s="79"/>
      <c r="L5" s="79"/>
      <c r="M5" s="79"/>
      <c r="N5" s="79"/>
      <c r="O5" s="79"/>
      <c r="P5" s="79"/>
      <c r="Q5" s="79"/>
      <c r="R5" s="79"/>
      <c r="T5" s="43" t="s">
        <v>81</v>
      </c>
      <c r="U5" s="44">
        <v>22</v>
      </c>
      <c r="V5" s="44" t="s">
        <v>82</v>
      </c>
      <c r="W5" s="44">
        <v>2.82</v>
      </c>
      <c r="X5" s="45"/>
    </row>
    <row r="6" spans="2:24" ht="15.75" customHeight="1" thickBot="1" x14ac:dyDescent="0.35">
      <c r="B6" s="3" t="s">
        <v>5</v>
      </c>
      <c r="C6" s="3"/>
      <c r="D6" s="4"/>
      <c r="E6" s="4"/>
      <c r="F6" s="4"/>
      <c r="J6" s="5" t="s">
        <v>6</v>
      </c>
      <c r="K6" s="5"/>
      <c r="L6" s="6"/>
      <c r="M6" s="6"/>
      <c r="N6" s="6"/>
      <c r="O6" s="7"/>
      <c r="P6" s="7"/>
      <c r="Q6" s="7"/>
      <c r="R6" s="7"/>
      <c r="T6" s="46" t="s">
        <v>83</v>
      </c>
      <c r="U6" s="47">
        <v>25</v>
      </c>
      <c r="V6" s="47" t="s">
        <v>82</v>
      </c>
      <c r="W6" s="47">
        <v>2.72</v>
      </c>
      <c r="X6" s="45"/>
    </row>
    <row r="7" spans="2:24" ht="15.75" customHeight="1" thickBot="1" x14ac:dyDescent="0.35">
      <c r="B7" s="4"/>
      <c r="C7" s="4"/>
      <c r="D7" s="8"/>
      <c r="E7" s="8"/>
      <c r="F7" s="4"/>
      <c r="J7" s="9"/>
      <c r="K7" s="9"/>
      <c r="L7" s="6"/>
      <c r="M7" s="6"/>
      <c r="N7" s="6"/>
      <c r="O7" s="7"/>
      <c r="P7" s="7"/>
      <c r="Q7" s="7"/>
      <c r="R7" s="7"/>
      <c r="T7" s="46" t="s">
        <v>84</v>
      </c>
      <c r="U7" s="47">
        <v>24</v>
      </c>
      <c r="V7" s="47" t="s">
        <v>82</v>
      </c>
      <c r="W7" s="47">
        <v>2.72</v>
      </c>
      <c r="X7" s="45"/>
    </row>
    <row r="8" spans="2:24" ht="15.75" customHeight="1" thickBot="1" x14ac:dyDescent="0.35">
      <c r="B8" s="80" t="s">
        <v>7</v>
      </c>
      <c r="C8" s="80" t="s">
        <v>8</v>
      </c>
      <c r="D8" s="80" t="s">
        <v>9</v>
      </c>
      <c r="E8" s="80"/>
      <c r="F8" s="80" t="s">
        <v>10</v>
      </c>
      <c r="J8" s="21" t="s">
        <v>7</v>
      </c>
      <c r="K8" s="22" t="s">
        <v>11</v>
      </c>
      <c r="L8" s="23" t="s">
        <v>12</v>
      </c>
      <c r="M8" s="21" t="s">
        <v>13</v>
      </c>
      <c r="N8" s="21" t="s">
        <v>10</v>
      </c>
      <c r="O8" s="7"/>
      <c r="P8" s="7"/>
      <c r="Q8" s="7"/>
      <c r="R8" s="7"/>
      <c r="T8" s="46" t="s">
        <v>85</v>
      </c>
      <c r="U8" s="47">
        <v>26</v>
      </c>
      <c r="V8" s="47" t="s">
        <v>56</v>
      </c>
      <c r="W8" s="47">
        <v>2.76</v>
      </c>
      <c r="X8" s="45"/>
    </row>
    <row r="9" spans="2:24" ht="17.25" customHeight="1" thickBot="1" x14ac:dyDescent="0.35">
      <c r="B9" s="80"/>
      <c r="C9" s="80"/>
      <c r="D9" s="13" t="s">
        <v>14</v>
      </c>
      <c r="E9" s="13" t="s">
        <v>15</v>
      </c>
      <c r="F9" s="80"/>
      <c r="J9" s="24">
        <v>1</v>
      </c>
      <c r="K9" s="25" t="s">
        <v>16</v>
      </c>
      <c r="L9" s="26">
        <v>121000000</v>
      </c>
      <c r="M9" s="24">
        <v>33</v>
      </c>
      <c r="N9" s="25"/>
      <c r="O9" s="7"/>
      <c r="P9" s="7"/>
      <c r="Q9" s="7"/>
      <c r="R9" s="7"/>
      <c r="T9" s="46" t="s">
        <v>86</v>
      </c>
      <c r="U9" s="47">
        <v>25</v>
      </c>
      <c r="V9" s="47" t="s">
        <v>82</v>
      </c>
      <c r="W9" s="47">
        <v>2.95</v>
      </c>
      <c r="X9" s="45"/>
    </row>
    <row r="10" spans="2:24" ht="16.5" thickBot="1" x14ac:dyDescent="0.35">
      <c r="B10" s="14">
        <v>1</v>
      </c>
      <c r="C10" s="14" t="s">
        <v>17</v>
      </c>
      <c r="D10" s="15">
        <v>90</v>
      </c>
      <c r="E10" s="15">
        <v>75</v>
      </c>
      <c r="F10" s="14"/>
      <c r="J10" s="24">
        <v>2</v>
      </c>
      <c r="K10" s="25" t="s">
        <v>18</v>
      </c>
      <c r="L10" s="26">
        <v>151000000</v>
      </c>
      <c r="M10" s="24">
        <v>39</v>
      </c>
      <c r="N10" s="25"/>
      <c r="O10" s="4"/>
      <c r="P10" s="4"/>
      <c r="Q10" s="4"/>
      <c r="R10" s="4"/>
      <c r="S10" s="4"/>
      <c r="T10" s="46" t="s">
        <v>87</v>
      </c>
      <c r="U10" s="47">
        <v>26</v>
      </c>
      <c r="V10" s="47" t="s">
        <v>56</v>
      </c>
      <c r="W10" s="47">
        <v>3.12</v>
      </c>
      <c r="X10" s="45"/>
    </row>
    <row r="11" spans="2:24" s="10" customFormat="1" ht="16.5" thickBot="1" x14ac:dyDescent="0.35">
      <c r="B11" s="14">
        <v>2</v>
      </c>
      <c r="C11" s="14" t="s">
        <v>19</v>
      </c>
      <c r="D11" s="15">
        <v>85</v>
      </c>
      <c r="E11" s="15">
        <v>84</v>
      </c>
      <c r="F11" s="14"/>
      <c r="J11" s="24">
        <v>3</v>
      </c>
      <c r="K11" s="25" t="s">
        <v>20</v>
      </c>
      <c r="L11" s="26">
        <v>149000000</v>
      </c>
      <c r="M11" s="24">
        <v>24</v>
      </c>
      <c r="N11" s="25"/>
      <c r="O11" s="3"/>
      <c r="P11" s="3"/>
      <c r="Q11" s="3"/>
      <c r="R11" s="3"/>
      <c r="S11" s="3"/>
      <c r="T11" s="46" t="s">
        <v>88</v>
      </c>
      <c r="U11" s="47">
        <v>24</v>
      </c>
      <c r="V11" s="47" t="s">
        <v>56</v>
      </c>
      <c r="W11" s="47">
        <v>2.95</v>
      </c>
      <c r="X11" s="45"/>
    </row>
    <row r="12" spans="2:24" ht="16.5" thickBot="1" x14ac:dyDescent="0.35">
      <c r="B12" s="14">
        <v>3</v>
      </c>
      <c r="C12" s="14" t="s">
        <v>21</v>
      </c>
      <c r="D12" s="15">
        <v>79</v>
      </c>
      <c r="E12" s="15">
        <v>74</v>
      </c>
      <c r="F12" s="14"/>
      <c r="G12" s="10"/>
      <c r="J12" s="24">
        <v>4</v>
      </c>
      <c r="K12" s="25" t="s">
        <v>22</v>
      </c>
      <c r="L12" s="26">
        <v>2145000000</v>
      </c>
      <c r="M12" s="24">
        <v>68</v>
      </c>
      <c r="N12" s="25"/>
      <c r="O12" s="4"/>
      <c r="P12" s="4"/>
      <c r="Q12" s="4"/>
      <c r="R12" s="4"/>
      <c r="S12" s="4"/>
      <c r="T12" s="46" t="s">
        <v>89</v>
      </c>
      <c r="U12" s="47">
        <v>23</v>
      </c>
      <c r="V12" s="47" t="s">
        <v>82</v>
      </c>
      <c r="W12" s="47">
        <v>2.64</v>
      </c>
      <c r="X12" s="45"/>
    </row>
    <row r="13" spans="2:24" ht="16.5" thickBot="1" x14ac:dyDescent="0.35">
      <c r="B13" s="14">
        <v>4</v>
      </c>
      <c r="C13" s="14" t="s">
        <v>23</v>
      </c>
      <c r="D13" s="15">
        <v>89</v>
      </c>
      <c r="E13" s="15">
        <v>89</v>
      </c>
      <c r="F13" s="14"/>
      <c r="G13" s="10"/>
      <c r="J13" s="24">
        <v>5</v>
      </c>
      <c r="K13" s="25" t="s">
        <v>24</v>
      </c>
      <c r="L13" s="26">
        <v>40000000</v>
      </c>
      <c r="M13" s="24">
        <v>57</v>
      </c>
      <c r="N13" s="25"/>
      <c r="O13" s="4"/>
      <c r="P13" s="4"/>
      <c r="Q13" s="4"/>
      <c r="R13" s="4"/>
      <c r="S13" s="4"/>
      <c r="T13" s="46" t="s">
        <v>90</v>
      </c>
      <c r="U13" s="47">
        <v>29</v>
      </c>
      <c r="V13" s="47" t="s">
        <v>56</v>
      </c>
      <c r="W13" s="47">
        <v>3.09</v>
      </c>
      <c r="X13" s="45"/>
    </row>
    <row r="14" spans="2:24" ht="16.5" thickBot="1" x14ac:dyDescent="0.35">
      <c r="B14" s="14">
        <v>5</v>
      </c>
      <c r="C14" s="14" t="s">
        <v>25</v>
      </c>
      <c r="D14" s="15">
        <v>76</v>
      </c>
      <c r="E14" s="15">
        <v>55</v>
      </c>
      <c r="F14" s="14"/>
      <c r="G14" s="10"/>
      <c r="J14" s="24">
        <v>6</v>
      </c>
      <c r="K14" s="25" t="s">
        <v>26</v>
      </c>
      <c r="L14" s="26">
        <v>514000000</v>
      </c>
      <c r="M14" s="24">
        <v>35</v>
      </c>
      <c r="N14" s="25"/>
      <c r="O14" s="4"/>
      <c r="P14" s="4"/>
      <c r="Q14" s="4"/>
      <c r="R14" s="4"/>
      <c r="S14" s="4"/>
      <c r="T14" s="46" t="s">
        <v>91</v>
      </c>
      <c r="U14" s="47">
        <v>24</v>
      </c>
      <c r="V14" s="47" t="s">
        <v>82</v>
      </c>
      <c r="W14" s="47">
        <v>3.02</v>
      </c>
      <c r="X14" s="45"/>
    </row>
    <row r="15" spans="2:24" ht="16.5" thickBot="1" x14ac:dyDescent="0.35">
      <c r="B15" s="14">
        <v>6</v>
      </c>
      <c r="C15" s="16" t="s">
        <v>27</v>
      </c>
      <c r="D15" s="15">
        <v>66</v>
      </c>
      <c r="E15" s="15">
        <v>88</v>
      </c>
      <c r="F15" s="14"/>
      <c r="G15" s="10"/>
      <c r="J15" s="24">
        <v>7</v>
      </c>
      <c r="K15" s="25" t="s">
        <v>28</v>
      </c>
      <c r="L15" s="26">
        <v>241000000</v>
      </c>
      <c r="M15" s="24">
        <v>73</v>
      </c>
      <c r="N15" s="25"/>
      <c r="O15" s="4"/>
      <c r="P15" s="4"/>
      <c r="Q15" s="4"/>
      <c r="R15" s="4"/>
      <c r="S15" s="4"/>
      <c r="T15" s="46" t="s">
        <v>92</v>
      </c>
      <c r="U15" s="47">
        <v>24</v>
      </c>
      <c r="V15" s="47" t="s">
        <v>56</v>
      </c>
      <c r="W15" s="47">
        <v>3.45</v>
      </c>
      <c r="X15" s="45"/>
    </row>
    <row r="16" spans="2:24" ht="16.5" thickBot="1" x14ac:dyDescent="0.35">
      <c r="B16" s="14">
        <v>7</v>
      </c>
      <c r="C16" s="16" t="s">
        <v>29</v>
      </c>
      <c r="D16" s="15">
        <v>89</v>
      </c>
      <c r="E16" s="15">
        <v>86</v>
      </c>
      <c r="F16" s="14"/>
      <c r="G16" s="10"/>
      <c r="J16" s="24">
        <v>8</v>
      </c>
      <c r="K16" s="25" t="s">
        <v>30</v>
      </c>
      <c r="L16" s="26">
        <v>151000000</v>
      </c>
      <c r="M16" s="24">
        <v>23</v>
      </c>
      <c r="N16" s="25"/>
      <c r="O16" s="4"/>
      <c r="P16" s="4"/>
      <c r="Q16" s="4"/>
      <c r="R16" s="4"/>
      <c r="S16" s="4"/>
      <c r="T16" s="46" t="s">
        <v>93</v>
      </c>
      <c r="U16" s="47">
        <v>27</v>
      </c>
      <c r="V16" s="47" t="s">
        <v>82</v>
      </c>
      <c r="W16" s="47">
        <v>2.67</v>
      </c>
      <c r="X16" s="45"/>
    </row>
    <row r="17" spans="2:24" ht="16.5" thickBot="1" x14ac:dyDescent="0.35">
      <c r="B17" s="14">
        <v>8</v>
      </c>
      <c r="C17" s="16" t="s">
        <v>31</v>
      </c>
      <c r="D17" s="15">
        <v>34</v>
      </c>
      <c r="E17" s="15">
        <v>75</v>
      </c>
      <c r="F17" s="14"/>
      <c r="G17" s="10"/>
      <c r="J17" s="24">
        <v>9</v>
      </c>
      <c r="K17" s="25" t="s">
        <v>32</v>
      </c>
      <c r="L17" s="26">
        <v>182000000</v>
      </c>
      <c r="M17" s="24">
        <v>46</v>
      </c>
      <c r="N17" s="25"/>
      <c r="O17" s="4"/>
      <c r="P17" s="4"/>
      <c r="Q17" s="4"/>
      <c r="R17" s="4"/>
      <c r="S17" s="4"/>
      <c r="T17" s="46" t="s">
        <v>94</v>
      </c>
      <c r="U17" s="47">
        <v>27</v>
      </c>
      <c r="V17" s="47" t="s">
        <v>56</v>
      </c>
      <c r="W17" s="47">
        <v>2.81</v>
      </c>
      <c r="X17" s="45"/>
    </row>
    <row r="18" spans="2:24" ht="16.5" thickBot="1" x14ac:dyDescent="0.35">
      <c r="B18" s="14">
        <v>9</v>
      </c>
      <c r="C18" s="16" t="s">
        <v>33</v>
      </c>
      <c r="D18" s="15">
        <v>49</v>
      </c>
      <c r="E18" s="15">
        <v>84</v>
      </c>
      <c r="F18" s="14"/>
      <c r="G18" s="10"/>
      <c r="J18" s="24">
        <v>10</v>
      </c>
      <c r="K18" s="25" t="s">
        <v>27</v>
      </c>
      <c r="L18" s="26">
        <v>150000000</v>
      </c>
      <c r="M18" s="24">
        <v>45</v>
      </c>
      <c r="N18" s="25"/>
      <c r="O18" s="4"/>
      <c r="P18" s="4"/>
      <c r="Q18" s="4"/>
      <c r="R18" s="4"/>
      <c r="S18" s="4"/>
      <c r="T18" s="46" t="s">
        <v>95</v>
      </c>
      <c r="U18" s="47">
        <v>26</v>
      </c>
      <c r="V18" s="47" t="s">
        <v>82</v>
      </c>
      <c r="W18" s="47">
        <v>2.69</v>
      </c>
      <c r="X18" s="45"/>
    </row>
    <row r="19" spans="2:24" ht="16.5" thickBot="1" x14ac:dyDescent="0.35">
      <c r="B19" s="14">
        <v>10</v>
      </c>
      <c r="C19" s="16" t="s">
        <v>34</v>
      </c>
      <c r="D19" s="15">
        <v>81</v>
      </c>
      <c r="E19" s="15">
        <v>73</v>
      </c>
      <c r="F19" s="14"/>
      <c r="G19" s="10"/>
      <c r="J19" s="24">
        <v>11</v>
      </c>
      <c r="K19" s="25" t="s">
        <v>29</v>
      </c>
      <c r="L19" s="26">
        <v>34500000</v>
      </c>
      <c r="M19" s="24">
        <v>64</v>
      </c>
      <c r="N19" s="25"/>
      <c r="O19" s="4"/>
      <c r="P19" s="4"/>
      <c r="Q19" s="4"/>
      <c r="R19" s="4"/>
      <c r="S19" s="4"/>
      <c r="T19" s="46" t="s">
        <v>96</v>
      </c>
      <c r="U19" s="47">
        <v>27</v>
      </c>
      <c r="V19" s="47" t="s">
        <v>82</v>
      </c>
      <c r="W19" s="47">
        <v>2.72</v>
      </c>
      <c r="X19" s="45"/>
    </row>
    <row r="20" spans="2:24" ht="16.5" thickBot="1" x14ac:dyDescent="0.35">
      <c r="B20" s="14">
        <v>11</v>
      </c>
      <c r="C20" s="16" t="s">
        <v>35</v>
      </c>
      <c r="D20" s="15">
        <v>83</v>
      </c>
      <c r="E20" s="15">
        <v>83</v>
      </c>
      <c r="F20" s="14"/>
      <c r="G20" s="10"/>
      <c r="J20" s="24">
        <v>12</v>
      </c>
      <c r="K20" s="25" t="s">
        <v>31</v>
      </c>
      <c r="L20" s="26">
        <v>57800000</v>
      </c>
      <c r="M20" s="24">
        <v>22</v>
      </c>
      <c r="N20" s="25"/>
      <c r="O20" s="4"/>
      <c r="P20" s="4"/>
      <c r="Q20" s="4"/>
      <c r="R20" s="4"/>
      <c r="S20" s="4"/>
      <c r="T20" s="46" t="s">
        <v>97</v>
      </c>
      <c r="U20" s="47">
        <v>22</v>
      </c>
      <c r="V20" s="47" t="s">
        <v>82</v>
      </c>
      <c r="W20" s="47">
        <v>2.98</v>
      </c>
      <c r="X20" s="45"/>
    </row>
    <row r="21" spans="2:24" ht="16.5" thickBot="1" x14ac:dyDescent="0.35">
      <c r="B21" s="14">
        <v>12</v>
      </c>
      <c r="C21" s="16" t="s">
        <v>36</v>
      </c>
      <c r="D21" s="15">
        <v>58</v>
      </c>
      <c r="E21" s="15">
        <v>79</v>
      </c>
      <c r="F21" s="14"/>
      <c r="G21" s="10"/>
      <c r="J21" s="24">
        <v>13</v>
      </c>
      <c r="K21" s="25" t="s">
        <v>33</v>
      </c>
      <c r="L21" s="26">
        <v>313000000</v>
      </c>
      <c r="M21" s="24">
        <v>63</v>
      </c>
      <c r="N21" s="25"/>
      <c r="O21" s="4"/>
      <c r="P21" s="4"/>
      <c r="Q21" s="4"/>
      <c r="R21" s="4"/>
      <c r="S21" s="4"/>
      <c r="T21" s="46" t="s">
        <v>98</v>
      </c>
      <c r="U21" s="47">
        <v>24</v>
      </c>
      <c r="V21" s="47" t="s">
        <v>56</v>
      </c>
      <c r="W21" s="47">
        <v>2.98</v>
      </c>
      <c r="X21" s="45"/>
    </row>
    <row r="22" spans="2:24" ht="16.5" thickBot="1" x14ac:dyDescent="0.35">
      <c r="B22" s="4"/>
      <c r="C22" s="4"/>
      <c r="D22" s="4"/>
      <c r="E22" s="4"/>
      <c r="F22" s="4"/>
      <c r="G22" s="10"/>
      <c r="J22" s="24">
        <v>14</v>
      </c>
      <c r="K22" s="25" t="s">
        <v>34</v>
      </c>
      <c r="L22" s="26">
        <v>45000000</v>
      </c>
      <c r="M22" s="24">
        <v>54</v>
      </c>
      <c r="N22" s="25"/>
      <c r="T22" s="46" t="s">
        <v>99</v>
      </c>
      <c r="U22" s="47">
        <v>29</v>
      </c>
      <c r="V22" s="47" t="s">
        <v>56</v>
      </c>
      <c r="W22" s="47">
        <v>3.24</v>
      </c>
      <c r="X22" s="45"/>
    </row>
    <row r="23" spans="2:24" ht="16.5" thickBot="1" x14ac:dyDescent="0.35">
      <c r="B23" s="4"/>
      <c r="C23" s="4"/>
      <c r="D23" s="8"/>
      <c r="E23" s="4"/>
      <c r="F23" s="4"/>
      <c r="G23" s="10"/>
      <c r="J23" s="24">
        <v>15</v>
      </c>
      <c r="K23" s="25" t="s">
        <v>35</v>
      </c>
      <c r="L23" s="26">
        <v>733000000</v>
      </c>
      <c r="M23" s="24">
        <v>26</v>
      </c>
      <c r="N23" s="25"/>
      <c r="T23" s="48" t="s">
        <v>100</v>
      </c>
      <c r="U23" s="49">
        <v>26</v>
      </c>
      <c r="V23" s="49" t="s">
        <v>82</v>
      </c>
      <c r="W23" s="49">
        <v>3.35</v>
      </c>
      <c r="X23" s="45"/>
    </row>
    <row r="24" spans="2:24" ht="15.75" x14ac:dyDescent="0.3">
      <c r="D24" s="11"/>
      <c r="G24" s="10"/>
      <c r="J24" s="24">
        <v>16</v>
      </c>
      <c r="K24" s="25" t="s">
        <v>36</v>
      </c>
      <c r="L24" s="26">
        <v>40000000</v>
      </c>
      <c r="M24" s="24">
        <v>62</v>
      </c>
      <c r="N24" s="25"/>
      <c r="T24" s="50"/>
      <c r="U24" s="50"/>
      <c r="V24" s="50"/>
      <c r="W24" s="50"/>
      <c r="X24" s="50"/>
    </row>
    <row r="25" spans="2:24" ht="15.75" x14ac:dyDescent="0.3">
      <c r="G25" s="10"/>
      <c r="J25" s="24">
        <v>17</v>
      </c>
      <c r="K25" s="25" t="s">
        <v>37</v>
      </c>
      <c r="L25" s="26">
        <v>673000000</v>
      </c>
      <c r="M25" s="24">
        <v>27</v>
      </c>
      <c r="N25" s="25"/>
      <c r="T25" s="51" t="s">
        <v>101</v>
      </c>
      <c r="U25" s="50"/>
      <c r="V25" s="50"/>
      <c r="W25" s="50"/>
      <c r="X25" s="50"/>
    </row>
    <row r="26" spans="2:24" ht="15.75" x14ac:dyDescent="0.3">
      <c r="J26" s="24">
        <v>18</v>
      </c>
      <c r="K26" s="25" t="s">
        <v>38</v>
      </c>
      <c r="L26" s="26">
        <v>4300000</v>
      </c>
      <c r="M26" s="24">
        <v>42</v>
      </c>
      <c r="N26" s="25"/>
      <c r="T26" s="50" t="s">
        <v>102</v>
      </c>
      <c r="U26" s="50"/>
      <c r="V26" s="50"/>
      <c r="W26" s="50"/>
      <c r="X26" s="50"/>
    </row>
    <row r="27" spans="2:24" ht="15.75" x14ac:dyDescent="0.3">
      <c r="J27" s="24">
        <v>19</v>
      </c>
      <c r="K27" s="25" t="s">
        <v>39</v>
      </c>
      <c r="L27" s="26">
        <v>18300000</v>
      </c>
      <c r="M27" s="24">
        <v>27</v>
      </c>
      <c r="N27" s="25"/>
      <c r="T27" s="50" t="s">
        <v>103</v>
      </c>
      <c r="U27" s="50"/>
      <c r="V27" s="50"/>
      <c r="W27" s="50"/>
      <c r="X27" s="50"/>
    </row>
    <row r="28" spans="2:24" ht="15.75" x14ac:dyDescent="0.3">
      <c r="J28" s="24">
        <v>20</v>
      </c>
      <c r="K28" s="25" t="s">
        <v>40</v>
      </c>
      <c r="L28" s="26">
        <v>300000</v>
      </c>
      <c r="M28" s="24">
        <v>56</v>
      </c>
      <c r="N28" s="25"/>
      <c r="T28" s="50" t="s">
        <v>104</v>
      </c>
      <c r="U28" s="50"/>
      <c r="V28" s="50"/>
      <c r="W28" s="50"/>
      <c r="X28" s="50"/>
    </row>
    <row r="29" spans="2:24" x14ac:dyDescent="0.25">
      <c r="J29" s="1"/>
    </row>
    <row r="30" spans="2:24" x14ac:dyDescent="0.25">
      <c r="J30" s="1"/>
    </row>
    <row r="31" spans="2:24" x14ac:dyDescent="0.25">
      <c r="L31" s="12"/>
    </row>
    <row r="35" spans="2:9" x14ac:dyDescent="0.25">
      <c r="B35" s="64" t="s">
        <v>120</v>
      </c>
      <c r="C35" s="64" t="s">
        <v>121</v>
      </c>
      <c r="D35" s="64" t="s">
        <v>122</v>
      </c>
      <c r="E35" s="65" t="s">
        <v>123</v>
      </c>
      <c r="F35"/>
      <c r="G35" s="66" t="s">
        <v>121</v>
      </c>
      <c r="H35" s="66" t="s">
        <v>122</v>
      </c>
      <c r="I35" s="66" t="s">
        <v>123</v>
      </c>
    </row>
    <row r="36" spans="2:9" x14ac:dyDescent="0.25">
      <c r="B36" s="67">
        <v>1</v>
      </c>
      <c r="C36" s="68" t="s">
        <v>124</v>
      </c>
      <c r="D36" s="68" t="s">
        <v>125</v>
      </c>
      <c r="E36" s="69" cm="1">
        <f t="array" ref="E36">_xlfn.IFS(AND(C36="manager",D36="menikah"),100%,AND(C36="supervisor",D36="menikah"),75%,AND(C36="staff",D36="menikah"),50%,AND(C36="manager",D36="single"),0%,AND(C36="supervisor",D36="single"),0%,AND(C36="staff",D36="single"),0%)</f>
        <v>1</v>
      </c>
      <c r="F36"/>
      <c r="G36" s="70" t="s">
        <v>124</v>
      </c>
      <c r="H36" s="70" t="s">
        <v>125</v>
      </c>
      <c r="I36" s="71">
        <v>1</v>
      </c>
    </row>
    <row r="37" spans="2:9" x14ac:dyDescent="0.25">
      <c r="B37" s="72">
        <v>2</v>
      </c>
      <c r="C37" s="73" t="s">
        <v>126</v>
      </c>
      <c r="D37" s="73" t="s">
        <v>127</v>
      </c>
      <c r="E37" s="69" cm="1">
        <f t="array" ref="E37">_xlfn.IFS(AND(C37="manager",D37="menikah"),100%,AND(C37="supervisor",D37="menikah"),75%,AND(C37="staff",D37="menikah"),50%,AND(C37="manager",D37="single"),0%,AND(C37="supervisor",D37="single"),0%,AND(C37="staff",D37="single"),0%)</f>
        <v>0</v>
      </c>
      <c r="F37"/>
      <c r="G37" s="70" t="s">
        <v>126</v>
      </c>
      <c r="H37" s="70" t="s">
        <v>125</v>
      </c>
      <c r="I37" s="71">
        <v>0.5</v>
      </c>
    </row>
    <row r="38" spans="2:9" x14ac:dyDescent="0.25">
      <c r="B38" s="67">
        <v>3</v>
      </c>
      <c r="C38" s="68" t="s">
        <v>128</v>
      </c>
      <c r="D38" s="68" t="s">
        <v>125</v>
      </c>
      <c r="E38" s="69" cm="1">
        <f t="array" ref="E38">_xlfn.IFS(AND(C38="manager",D38="menikah"),100%,AND(C38="supervisor",D38="menikah"),75%,AND(C38="staff",D38="menikah"),50%,AND(C38="manager",D38="single"),0%,AND(C38="supervisor",D38="single"),0%,AND(C38="staff",D38="single"),0%)</f>
        <v>0.75</v>
      </c>
      <c r="F38"/>
      <c r="G38" s="70" t="s">
        <v>128</v>
      </c>
      <c r="H38" s="70" t="s">
        <v>125</v>
      </c>
      <c r="I38" s="71">
        <v>0.75</v>
      </c>
    </row>
    <row r="39" spans="2:9" x14ac:dyDescent="0.25">
      <c r="B39" s="72">
        <v>4</v>
      </c>
      <c r="C39" s="73" t="s">
        <v>124</v>
      </c>
      <c r="D39" s="73" t="s">
        <v>125</v>
      </c>
      <c r="E39" s="69" cm="1">
        <f t="array" ref="E39">_xlfn.IFS(AND(C39="manager",D39="menikah"),100%,AND(C39="supervisor",D39="menikah"),75%,AND(C39="staff",D39="menikah"),50%,AND(C39="manager",D39="single"),0%,AND(C39="supervisor",D39="single"),0%,AND(C39="staff",D39="single"),0%)</f>
        <v>1</v>
      </c>
      <c r="F39"/>
      <c r="G39"/>
      <c r="H39"/>
      <c r="I39"/>
    </row>
    <row r="40" spans="2:9" x14ac:dyDescent="0.25">
      <c r="B40" s="67">
        <v>5</v>
      </c>
      <c r="C40" s="68" t="s">
        <v>126</v>
      </c>
      <c r="D40" s="68" t="s">
        <v>125</v>
      </c>
      <c r="E40" s="69" cm="1">
        <f t="array" ref="E40">_xlfn.IFS(AND(C40="manager",D40="menikah"),100%,AND(C40="supervisor",D40="menikah"),75%,AND(C40="staff",D40="menikah"),50%,AND(C40="manager",D40="single"),0%,AND(C40="supervisor",D40="single"),0%,AND(C40="staff",D40="single"),0%)</f>
        <v>0.5</v>
      </c>
      <c r="F40"/>
      <c r="G40"/>
      <c r="H40"/>
      <c r="I40"/>
    </row>
    <row r="41" spans="2:9" x14ac:dyDescent="0.25">
      <c r="B41" s="72">
        <v>6</v>
      </c>
      <c r="C41" s="73" t="s">
        <v>126</v>
      </c>
      <c r="D41" s="73" t="s">
        <v>125</v>
      </c>
      <c r="E41" s="69" cm="1">
        <f t="array" ref="E41">_xlfn.IFS(AND(C41="manager",D41="menikah"),100%,AND(C41="supervisor",D41="menikah"),75%,AND(C41="staff",D41="menikah"),50%,AND(C41="manager",D41="single"),0%,AND(C41="supervisor",D41="single"),0%,AND(C41="staff",D41="single"),0%)</f>
        <v>0.5</v>
      </c>
      <c r="F41"/>
      <c r="G41"/>
      <c r="H41"/>
      <c r="I41"/>
    </row>
    <row r="42" spans="2:9" x14ac:dyDescent="0.25">
      <c r="B42" s="74">
        <v>7</v>
      </c>
      <c r="C42" s="75" t="s">
        <v>128</v>
      </c>
      <c r="D42" s="75" t="s">
        <v>127</v>
      </c>
      <c r="E42" s="69" cm="1">
        <f t="array" ref="E42">_xlfn.IFS(AND(C42="manager",D42="menikah"),100%,AND(C42="supervisor",D42="menikah"),75%,AND(C42="staff",D42="menikah"),50%,AND(C42="manager",D42="single"),0%,AND(C42="supervisor",D42="single"),0%,AND(C42="staff",D42="single"),0%)</f>
        <v>0</v>
      </c>
      <c r="F42"/>
      <c r="G42"/>
      <c r="H42"/>
      <c r="I42"/>
    </row>
  </sheetData>
  <mergeCells count="8">
    <mergeCell ref="T2:X2"/>
    <mergeCell ref="B1:R1"/>
    <mergeCell ref="B3:G5"/>
    <mergeCell ref="J3:R5"/>
    <mergeCell ref="B8:B9"/>
    <mergeCell ref="C8:C9"/>
    <mergeCell ref="D8:E8"/>
    <mergeCell ref="F8:F9"/>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0D89A6-DAEB-4210-BCBC-0AE666B003F3}">
  <dimension ref="A1:S32"/>
  <sheetViews>
    <sheetView zoomScale="70" zoomScaleNormal="70" workbookViewId="0">
      <selection activeCell="N10" sqref="N10:N29"/>
    </sheetView>
  </sheetViews>
  <sheetFormatPr defaultRowHeight="15" x14ac:dyDescent="0.25"/>
  <cols>
    <col min="1" max="1" width="9" style="1" customWidth="1"/>
    <col min="2" max="2" width="18.42578125" style="1" customWidth="1"/>
    <col min="3" max="3" width="13.140625" style="1" customWidth="1"/>
    <col min="4" max="4" width="18.28515625" style="1" customWidth="1"/>
    <col min="5" max="5" width="18.5703125" style="1" customWidth="1"/>
    <col min="6" max="6" width="15.28515625" style="1" customWidth="1"/>
    <col min="7" max="7" width="3.5703125" style="1" customWidth="1"/>
    <col min="8" max="8" width="4.7109375" style="1" customWidth="1"/>
    <col min="9" max="9" width="2.42578125" style="1" customWidth="1"/>
    <col min="10" max="10" width="4.85546875" style="1" customWidth="1"/>
    <col min="11" max="11" width="20.140625" style="1" customWidth="1"/>
    <col min="12" max="12" width="11.5703125" style="1" customWidth="1"/>
    <col min="13" max="13" width="24.42578125" style="1" customWidth="1"/>
    <col min="14" max="14" width="25.5703125" style="1" customWidth="1"/>
    <col min="15" max="16384" width="9.140625" style="1"/>
  </cols>
  <sheetData>
    <row r="1" spans="1:19" ht="26.25" x14ac:dyDescent="0.4">
      <c r="A1" s="81" t="s">
        <v>41</v>
      </c>
      <c r="B1" s="81"/>
      <c r="C1" s="81"/>
      <c r="D1" s="81"/>
      <c r="E1" s="81"/>
      <c r="F1" s="81"/>
      <c r="G1" s="81"/>
      <c r="H1" s="81"/>
    </row>
    <row r="2" spans="1:19" ht="18.75" x14ac:dyDescent="0.3">
      <c r="A2" s="17" t="s">
        <v>1</v>
      </c>
      <c r="B2" s="18"/>
      <c r="C2" s="18"/>
      <c r="D2" s="18"/>
      <c r="E2" s="18"/>
      <c r="F2" s="18"/>
      <c r="G2" s="27"/>
      <c r="H2" s="27"/>
      <c r="J2" s="28" t="s">
        <v>2</v>
      </c>
      <c r="K2" s="27"/>
      <c r="L2" s="27"/>
      <c r="M2" s="27"/>
      <c r="N2" s="28" t="s">
        <v>42</v>
      </c>
      <c r="O2" s="27"/>
      <c r="P2" s="27"/>
      <c r="Q2" s="27"/>
      <c r="R2" s="27"/>
    </row>
    <row r="3" spans="1:19" ht="15" customHeight="1" x14ac:dyDescent="0.25">
      <c r="A3" s="82" t="s">
        <v>43</v>
      </c>
      <c r="B3" s="82"/>
      <c r="C3" s="82"/>
      <c r="D3" s="82"/>
      <c r="E3" s="82"/>
      <c r="F3" s="82"/>
      <c r="G3" s="27"/>
      <c r="H3" s="27"/>
      <c r="J3" s="83" t="s">
        <v>44</v>
      </c>
      <c r="K3" s="83"/>
      <c r="L3" s="83"/>
      <c r="M3" s="83"/>
      <c r="N3" s="83"/>
      <c r="O3" s="83"/>
      <c r="P3" s="83"/>
      <c r="Q3" s="83"/>
      <c r="R3" s="83"/>
    </row>
    <row r="4" spans="1:19" ht="15" customHeight="1" x14ac:dyDescent="0.25">
      <c r="A4" s="82"/>
      <c r="B4" s="82"/>
      <c r="C4" s="82"/>
      <c r="D4" s="82"/>
      <c r="E4" s="82"/>
      <c r="F4" s="82"/>
      <c r="G4" s="27"/>
      <c r="H4" s="27"/>
      <c r="J4" s="83"/>
      <c r="K4" s="83"/>
      <c r="L4" s="83"/>
      <c r="M4" s="83"/>
      <c r="N4" s="83"/>
      <c r="O4" s="83"/>
      <c r="P4" s="83"/>
      <c r="Q4" s="83"/>
      <c r="R4" s="83"/>
    </row>
    <row r="5" spans="1:19" ht="15" customHeight="1" x14ac:dyDescent="0.25">
      <c r="A5" s="82"/>
      <c r="B5" s="82"/>
      <c r="C5" s="82"/>
      <c r="D5" s="82"/>
      <c r="E5" s="82"/>
      <c r="F5" s="82"/>
      <c r="G5" s="27"/>
      <c r="H5" s="27"/>
      <c r="J5" s="83"/>
      <c r="K5" s="83"/>
      <c r="L5" s="83"/>
      <c r="M5" s="83"/>
      <c r="N5" s="83"/>
      <c r="O5" s="83"/>
      <c r="P5" s="83"/>
      <c r="Q5" s="83"/>
      <c r="R5" s="83"/>
    </row>
    <row r="6" spans="1:19" ht="15.75" customHeight="1" x14ac:dyDescent="0.25">
      <c r="A6" s="10" t="s">
        <v>45</v>
      </c>
      <c r="B6" s="10"/>
      <c r="G6" s="27"/>
      <c r="H6" s="27"/>
      <c r="J6" s="84" t="s">
        <v>46</v>
      </c>
      <c r="K6" s="84"/>
      <c r="L6" s="84"/>
      <c r="M6" s="84"/>
      <c r="N6" s="7"/>
      <c r="O6" s="7"/>
      <c r="P6" s="7"/>
      <c r="Q6" s="7"/>
      <c r="R6" s="7"/>
    </row>
    <row r="7" spans="1:19" ht="15.75" customHeight="1" x14ac:dyDescent="0.25">
      <c r="A7" s="10" t="s">
        <v>47</v>
      </c>
      <c r="B7" s="10"/>
      <c r="G7" s="27"/>
      <c r="H7" s="27"/>
      <c r="J7" s="84" t="s">
        <v>48</v>
      </c>
      <c r="K7" s="84"/>
      <c r="L7" s="84"/>
      <c r="M7" s="84"/>
      <c r="N7" s="84"/>
      <c r="O7" s="84"/>
      <c r="P7" s="7"/>
      <c r="Q7" s="7"/>
      <c r="R7" s="7"/>
    </row>
    <row r="8" spans="1:19" ht="15" customHeight="1" x14ac:dyDescent="0.25">
      <c r="G8" s="27"/>
      <c r="H8" s="27"/>
      <c r="J8" s="4"/>
      <c r="K8" s="4"/>
      <c r="L8" s="4"/>
      <c r="M8" s="4"/>
      <c r="N8" s="4"/>
      <c r="O8" s="7"/>
      <c r="P8" s="7"/>
      <c r="Q8" s="7"/>
      <c r="R8" s="7"/>
    </row>
    <row r="9" spans="1:19" x14ac:dyDescent="0.25">
      <c r="A9" s="30" t="s">
        <v>7</v>
      </c>
      <c r="B9" s="30" t="s">
        <v>8</v>
      </c>
      <c r="C9" s="31" t="s">
        <v>49</v>
      </c>
      <c r="D9" s="31" t="s">
        <v>50</v>
      </c>
      <c r="E9" s="31" t="s">
        <v>51</v>
      </c>
      <c r="G9" s="27"/>
      <c r="H9" s="27"/>
      <c r="I9" s="4"/>
      <c r="J9" s="34" t="s">
        <v>7</v>
      </c>
      <c r="K9" s="34" t="s">
        <v>52</v>
      </c>
      <c r="L9" s="34" t="s">
        <v>53</v>
      </c>
      <c r="M9" s="35" t="s">
        <v>54</v>
      </c>
      <c r="N9" s="34" t="s">
        <v>55</v>
      </c>
      <c r="O9" s="4"/>
      <c r="P9" s="4"/>
      <c r="Q9" s="4"/>
      <c r="R9" s="4"/>
      <c r="S9" s="4"/>
    </row>
    <row r="10" spans="1:19" s="10" customFormat="1" x14ac:dyDescent="0.25">
      <c r="A10" s="32">
        <v>1</v>
      </c>
      <c r="B10" s="32" t="s">
        <v>17</v>
      </c>
      <c r="C10" s="33" t="s">
        <v>56</v>
      </c>
      <c r="D10" s="33" t="s">
        <v>57</v>
      </c>
      <c r="E10" s="31"/>
      <c r="G10" s="29"/>
      <c r="H10" s="29"/>
      <c r="I10" s="3"/>
      <c r="J10" s="36">
        <v>1</v>
      </c>
      <c r="K10" s="36" t="s">
        <v>16</v>
      </c>
      <c r="L10" s="36" t="s">
        <v>58</v>
      </c>
      <c r="M10" s="37">
        <v>12</v>
      </c>
      <c r="N10" s="38"/>
      <c r="O10" s="3"/>
      <c r="P10" s="3"/>
      <c r="Q10" s="3"/>
      <c r="R10" s="3"/>
      <c r="S10" s="3"/>
    </row>
    <row r="11" spans="1:19" x14ac:dyDescent="0.25">
      <c r="A11" s="32">
        <v>2</v>
      </c>
      <c r="B11" s="32" t="s">
        <v>19</v>
      </c>
      <c r="C11" s="33" t="s">
        <v>56</v>
      </c>
      <c r="D11" s="33" t="s">
        <v>59</v>
      </c>
      <c r="E11" s="31"/>
      <c r="F11" s="10"/>
      <c r="G11" s="27"/>
      <c r="H11" s="27"/>
      <c r="I11" s="4"/>
      <c r="J11" s="36">
        <v>2</v>
      </c>
      <c r="K11" s="36" t="s">
        <v>18</v>
      </c>
      <c r="L11" s="36" t="s">
        <v>60</v>
      </c>
      <c r="M11" s="37">
        <v>25</v>
      </c>
      <c r="N11" s="38"/>
      <c r="O11" s="3"/>
      <c r="P11" s="4"/>
      <c r="Q11" s="4"/>
      <c r="R11" s="4"/>
      <c r="S11" s="4"/>
    </row>
    <row r="12" spans="1:19" x14ac:dyDescent="0.25">
      <c r="A12" s="32">
        <v>3</v>
      </c>
      <c r="B12" s="32" t="s">
        <v>21</v>
      </c>
      <c r="C12" s="33" t="s">
        <v>61</v>
      </c>
      <c r="D12" s="33" t="s">
        <v>57</v>
      </c>
      <c r="E12" s="31"/>
      <c r="F12" s="10"/>
      <c r="G12" s="27"/>
      <c r="H12" s="27"/>
      <c r="I12" s="4"/>
      <c r="J12" s="36">
        <v>3</v>
      </c>
      <c r="K12" s="36" t="s">
        <v>20</v>
      </c>
      <c r="L12" s="36" t="s">
        <v>62</v>
      </c>
      <c r="M12" s="37">
        <v>17</v>
      </c>
      <c r="N12" s="38"/>
      <c r="O12" s="3"/>
      <c r="P12" s="4"/>
      <c r="Q12" s="4"/>
      <c r="R12" s="4"/>
      <c r="S12" s="4"/>
    </row>
    <row r="13" spans="1:19" x14ac:dyDescent="0.25">
      <c r="A13" s="32">
        <v>4</v>
      </c>
      <c r="B13" s="32" t="s">
        <v>63</v>
      </c>
      <c r="C13" s="33" t="s">
        <v>56</v>
      </c>
      <c r="D13" s="33" t="s">
        <v>57</v>
      </c>
      <c r="E13" s="31"/>
      <c r="F13" s="10"/>
      <c r="G13" s="27"/>
      <c r="H13" s="27"/>
      <c r="I13" s="4"/>
      <c r="J13" s="36">
        <v>4</v>
      </c>
      <c r="K13" s="36" t="s">
        <v>22</v>
      </c>
      <c r="L13" s="36" t="s">
        <v>64</v>
      </c>
      <c r="M13" s="37">
        <v>55</v>
      </c>
      <c r="N13" s="38"/>
      <c r="O13" s="3"/>
      <c r="P13" s="4"/>
      <c r="Q13" s="4"/>
      <c r="R13" s="4"/>
      <c r="S13" s="4"/>
    </row>
    <row r="14" spans="1:19" x14ac:dyDescent="0.25">
      <c r="A14" s="32">
        <v>5</v>
      </c>
      <c r="B14" s="32" t="s">
        <v>25</v>
      </c>
      <c r="C14" s="33" t="s">
        <v>65</v>
      </c>
      <c r="D14" s="33" t="s">
        <v>59</v>
      </c>
      <c r="E14" s="31"/>
      <c r="F14" s="10"/>
      <c r="G14" s="27"/>
      <c r="H14" s="27"/>
      <c r="I14" s="4"/>
      <c r="J14" s="36">
        <v>5</v>
      </c>
      <c r="K14" s="36" t="s">
        <v>24</v>
      </c>
      <c r="L14" s="36" t="s">
        <v>60</v>
      </c>
      <c r="M14" s="37">
        <v>18</v>
      </c>
      <c r="N14" s="38"/>
      <c r="O14" s="3"/>
      <c r="P14" s="4"/>
      <c r="Q14" s="4"/>
      <c r="R14" s="4"/>
      <c r="S14" s="4"/>
    </row>
    <row r="15" spans="1:19" x14ac:dyDescent="0.25">
      <c r="A15" s="32">
        <v>6</v>
      </c>
      <c r="B15" s="32" t="s">
        <v>28</v>
      </c>
      <c r="C15" s="33" t="s">
        <v>56</v>
      </c>
      <c r="D15" s="33" t="s">
        <v>59</v>
      </c>
      <c r="E15" s="31"/>
      <c r="F15" s="10"/>
      <c r="G15" s="27"/>
      <c r="H15" s="27"/>
      <c r="I15" s="4"/>
      <c r="J15" s="36">
        <v>6</v>
      </c>
      <c r="K15" s="36" t="s">
        <v>26</v>
      </c>
      <c r="L15" s="36" t="s">
        <v>66</v>
      </c>
      <c r="M15" s="37">
        <v>3</v>
      </c>
      <c r="N15" s="38"/>
      <c r="O15" s="3"/>
      <c r="P15" s="4"/>
      <c r="Q15" s="4"/>
      <c r="R15" s="4"/>
      <c r="S15" s="4"/>
    </row>
    <row r="16" spans="1:19" x14ac:dyDescent="0.25">
      <c r="A16" s="32">
        <v>7</v>
      </c>
      <c r="B16" s="32" t="s">
        <v>30</v>
      </c>
      <c r="C16" s="33" t="s">
        <v>56</v>
      </c>
      <c r="D16" s="33" t="s">
        <v>57</v>
      </c>
      <c r="E16" s="31"/>
      <c r="F16" s="10"/>
      <c r="G16" s="27"/>
      <c r="H16" s="27"/>
      <c r="I16" s="4"/>
      <c r="J16" s="36">
        <v>7</v>
      </c>
      <c r="K16" s="36" t="s">
        <v>28</v>
      </c>
      <c r="L16" s="36" t="s">
        <v>66</v>
      </c>
      <c r="M16" s="37">
        <v>19</v>
      </c>
      <c r="N16" s="38"/>
      <c r="O16" s="3"/>
      <c r="P16" s="4"/>
      <c r="Q16" s="4"/>
      <c r="R16" s="4"/>
      <c r="S16" s="4"/>
    </row>
    <row r="17" spans="1:19" x14ac:dyDescent="0.25">
      <c r="A17" s="32">
        <v>8</v>
      </c>
      <c r="B17" s="32" t="s">
        <v>32</v>
      </c>
      <c r="C17" s="33" t="s">
        <v>61</v>
      </c>
      <c r="D17" s="33" t="s">
        <v>59</v>
      </c>
      <c r="E17" s="31"/>
      <c r="F17" s="10"/>
      <c r="G17" s="27"/>
      <c r="H17" s="27"/>
      <c r="I17" s="4"/>
      <c r="J17" s="36">
        <v>8</v>
      </c>
      <c r="K17" s="36" t="s">
        <v>30</v>
      </c>
      <c r="L17" s="36" t="s">
        <v>60</v>
      </c>
      <c r="M17" s="37">
        <v>35</v>
      </c>
      <c r="N17" s="38"/>
      <c r="O17" s="3"/>
      <c r="P17" s="4"/>
      <c r="Q17" s="4"/>
      <c r="R17" s="4"/>
      <c r="S17" s="4"/>
    </row>
    <row r="18" spans="1:19" x14ac:dyDescent="0.25">
      <c r="A18" s="32">
        <v>9</v>
      </c>
      <c r="B18" s="32" t="s">
        <v>27</v>
      </c>
      <c r="C18" s="33" t="s">
        <v>56</v>
      </c>
      <c r="D18" s="33" t="s">
        <v>59</v>
      </c>
      <c r="E18" s="31"/>
      <c r="F18" s="10"/>
      <c r="G18" s="27"/>
      <c r="H18" s="27"/>
      <c r="I18" s="4"/>
      <c r="J18" s="36">
        <v>9</v>
      </c>
      <c r="K18" s="36" t="s">
        <v>32</v>
      </c>
      <c r="L18" s="36" t="s">
        <v>67</v>
      </c>
      <c r="M18" s="37">
        <v>76</v>
      </c>
      <c r="N18" s="38"/>
      <c r="O18" s="3"/>
      <c r="P18" s="4"/>
      <c r="Q18" s="4"/>
      <c r="R18" s="4"/>
      <c r="S18" s="4"/>
    </row>
    <row r="19" spans="1:19" x14ac:dyDescent="0.25">
      <c r="A19" s="32">
        <v>10</v>
      </c>
      <c r="B19" s="32" t="s">
        <v>29</v>
      </c>
      <c r="C19" s="33" t="s">
        <v>68</v>
      </c>
      <c r="D19" s="33" t="s">
        <v>57</v>
      </c>
      <c r="E19" s="31"/>
      <c r="F19" s="10"/>
      <c r="G19" s="27"/>
      <c r="H19" s="27"/>
      <c r="I19" s="4"/>
      <c r="J19" s="36">
        <v>10</v>
      </c>
      <c r="K19" s="36" t="s">
        <v>27</v>
      </c>
      <c r="L19" s="36" t="s">
        <v>69</v>
      </c>
      <c r="M19" s="37">
        <v>21</v>
      </c>
      <c r="N19" s="38"/>
      <c r="O19" s="3"/>
      <c r="P19" s="4"/>
      <c r="Q19" s="4"/>
      <c r="R19" s="4"/>
      <c r="S19" s="4"/>
    </row>
    <row r="20" spans="1:19" x14ac:dyDescent="0.25">
      <c r="A20" s="32">
        <v>11</v>
      </c>
      <c r="B20" s="32" t="s">
        <v>31</v>
      </c>
      <c r="C20" s="33" t="s">
        <v>56</v>
      </c>
      <c r="D20" s="33" t="s">
        <v>59</v>
      </c>
      <c r="E20" s="31"/>
      <c r="F20" s="10"/>
      <c r="G20" s="27"/>
      <c r="H20" s="27"/>
      <c r="I20" s="4"/>
      <c r="J20" s="36">
        <v>11</v>
      </c>
      <c r="K20" s="36" t="s">
        <v>29</v>
      </c>
      <c r="L20" s="36" t="s">
        <v>60</v>
      </c>
      <c r="M20" s="37">
        <v>36</v>
      </c>
      <c r="N20" s="38"/>
      <c r="O20" s="3"/>
      <c r="P20" s="4"/>
      <c r="Q20" s="4"/>
      <c r="R20" s="4"/>
      <c r="S20" s="4"/>
    </row>
    <row r="21" spans="1:19" x14ac:dyDescent="0.25">
      <c r="A21" s="32">
        <v>12</v>
      </c>
      <c r="B21" s="32" t="s">
        <v>33</v>
      </c>
      <c r="C21" s="33" t="s">
        <v>70</v>
      </c>
      <c r="D21" s="33" t="s">
        <v>59</v>
      </c>
      <c r="E21" s="31"/>
      <c r="F21" s="10"/>
      <c r="G21" s="27"/>
      <c r="H21" s="27"/>
      <c r="J21" s="36">
        <v>12</v>
      </c>
      <c r="K21" s="36" t="s">
        <v>31</v>
      </c>
      <c r="L21" s="36" t="s">
        <v>60</v>
      </c>
      <c r="M21" s="37">
        <v>18</v>
      </c>
      <c r="N21" s="38"/>
      <c r="O21" s="3"/>
    </row>
    <row r="22" spans="1:19" x14ac:dyDescent="0.25">
      <c r="A22" s="32">
        <v>13</v>
      </c>
      <c r="B22" s="32" t="s">
        <v>34</v>
      </c>
      <c r="C22" s="33" t="s">
        <v>56</v>
      </c>
      <c r="D22" s="33" t="s">
        <v>57</v>
      </c>
      <c r="E22" s="31"/>
      <c r="F22" s="10"/>
      <c r="G22" s="27"/>
      <c r="H22" s="27"/>
      <c r="J22" s="36">
        <v>13</v>
      </c>
      <c r="K22" s="36" t="s">
        <v>33</v>
      </c>
      <c r="L22" s="36" t="s">
        <v>71</v>
      </c>
      <c r="M22" s="37">
        <v>31</v>
      </c>
      <c r="N22" s="38"/>
      <c r="O22" s="3"/>
    </row>
    <row r="23" spans="1:19" x14ac:dyDescent="0.25">
      <c r="A23" s="27"/>
      <c r="B23" s="27"/>
      <c r="C23" s="27"/>
      <c r="D23" s="27"/>
      <c r="E23" s="27"/>
      <c r="F23" s="27"/>
      <c r="G23" s="27"/>
      <c r="H23" s="27"/>
      <c r="J23" s="36">
        <v>14</v>
      </c>
      <c r="K23" s="36" t="s">
        <v>34</v>
      </c>
      <c r="L23" s="36" t="s">
        <v>60</v>
      </c>
      <c r="M23" s="37">
        <v>19</v>
      </c>
      <c r="N23" s="38"/>
      <c r="O23" s="3"/>
    </row>
    <row r="24" spans="1:19" x14ac:dyDescent="0.25">
      <c r="A24" s="27"/>
      <c r="B24" s="27"/>
      <c r="C24" s="27"/>
      <c r="D24" s="27"/>
      <c r="E24" s="27"/>
      <c r="F24" s="27"/>
      <c r="G24" s="27"/>
      <c r="H24" s="27"/>
      <c r="J24" s="36">
        <v>15</v>
      </c>
      <c r="K24" s="36" t="s">
        <v>35</v>
      </c>
      <c r="L24" s="36" t="s">
        <v>72</v>
      </c>
      <c r="M24" s="37">
        <v>22</v>
      </c>
      <c r="N24" s="38"/>
      <c r="O24" s="3"/>
    </row>
    <row r="25" spans="1:19" x14ac:dyDescent="0.25">
      <c r="A25" s="27"/>
      <c r="B25" s="27"/>
      <c r="C25" s="27"/>
      <c r="D25" s="27"/>
      <c r="E25" s="27"/>
      <c r="F25" s="27"/>
      <c r="G25" s="27"/>
      <c r="H25" s="27"/>
      <c r="J25" s="36">
        <v>16</v>
      </c>
      <c r="K25" s="36" t="s">
        <v>36</v>
      </c>
      <c r="L25" s="36" t="s">
        <v>60</v>
      </c>
      <c r="M25" s="37">
        <v>25</v>
      </c>
      <c r="N25" s="38"/>
      <c r="O25" s="3"/>
    </row>
    <row r="26" spans="1:19" x14ac:dyDescent="0.25">
      <c r="A26" s="27"/>
      <c r="B26" s="27"/>
      <c r="C26" s="27"/>
      <c r="D26" s="27"/>
      <c r="E26" s="27"/>
      <c r="F26" s="27"/>
      <c r="G26" s="27"/>
      <c r="H26" s="27"/>
      <c r="J26" s="36">
        <v>17</v>
      </c>
      <c r="K26" s="36" t="s">
        <v>37</v>
      </c>
      <c r="L26" s="36" t="s">
        <v>69</v>
      </c>
      <c r="M26" s="37">
        <v>54</v>
      </c>
      <c r="N26" s="38"/>
      <c r="O26" s="3"/>
    </row>
    <row r="27" spans="1:19" x14ac:dyDescent="0.25">
      <c r="A27" s="27"/>
      <c r="B27" s="27"/>
      <c r="C27" s="27"/>
      <c r="D27" s="27"/>
      <c r="E27" s="27"/>
      <c r="F27" s="27"/>
      <c r="G27" s="27"/>
      <c r="H27" s="27"/>
      <c r="J27" s="36">
        <v>18</v>
      </c>
      <c r="K27" s="36" t="s">
        <v>38</v>
      </c>
      <c r="L27" s="36" t="s">
        <v>73</v>
      </c>
      <c r="M27" s="37">
        <v>25</v>
      </c>
      <c r="N27" s="38"/>
      <c r="O27" s="3"/>
    </row>
    <row r="28" spans="1:19" x14ac:dyDescent="0.25">
      <c r="A28" s="27"/>
      <c r="B28" s="27"/>
      <c r="C28" s="27"/>
      <c r="D28" s="27"/>
      <c r="E28" s="27"/>
      <c r="F28" s="27"/>
      <c r="G28" s="27"/>
      <c r="H28" s="27"/>
      <c r="J28" s="36">
        <v>19</v>
      </c>
      <c r="K28" s="36" t="s">
        <v>39</v>
      </c>
      <c r="L28" s="36" t="s">
        <v>60</v>
      </c>
      <c r="M28" s="37">
        <v>52</v>
      </c>
      <c r="N28" s="38"/>
      <c r="O28" s="3"/>
    </row>
    <row r="29" spans="1:19" x14ac:dyDescent="0.25">
      <c r="A29" s="27"/>
      <c r="B29" s="27"/>
      <c r="C29" s="27"/>
      <c r="D29" s="27"/>
      <c r="E29" s="27"/>
      <c r="F29" s="27"/>
      <c r="G29" s="27"/>
      <c r="H29" s="27"/>
      <c r="J29" s="36">
        <v>20</v>
      </c>
      <c r="K29" s="36" t="s">
        <v>40</v>
      </c>
      <c r="L29" s="36" t="s">
        <v>74</v>
      </c>
      <c r="M29" s="37">
        <v>19</v>
      </c>
      <c r="N29" s="38"/>
      <c r="O29" s="3"/>
    </row>
    <row r="30" spans="1:19" x14ac:dyDescent="0.25">
      <c r="A30" s="27"/>
      <c r="B30" s="27"/>
      <c r="C30" s="27"/>
      <c r="D30" s="27"/>
      <c r="E30" s="27"/>
      <c r="F30" s="27"/>
      <c r="G30" s="27"/>
      <c r="H30" s="27"/>
    </row>
    <row r="31" spans="1:19" x14ac:dyDescent="0.25">
      <c r="A31" s="27"/>
      <c r="B31" s="27"/>
      <c r="C31" s="27"/>
      <c r="D31" s="27"/>
      <c r="E31" s="27"/>
      <c r="F31" s="27"/>
      <c r="G31" s="27"/>
      <c r="H31" s="27"/>
      <c r="J31" s="27"/>
      <c r="K31" s="27"/>
      <c r="L31" s="27"/>
      <c r="M31" s="27"/>
      <c r="N31" s="27"/>
      <c r="O31" s="27"/>
      <c r="P31" s="27"/>
      <c r="Q31" s="27"/>
      <c r="R31" s="27"/>
    </row>
    <row r="32" spans="1:19" x14ac:dyDescent="0.25">
      <c r="A32" s="27"/>
      <c r="B32" s="27"/>
      <c r="C32" s="27"/>
      <c r="D32" s="27"/>
      <c r="E32" s="27"/>
      <c r="F32" s="27"/>
      <c r="G32" s="27"/>
      <c r="H32" s="27"/>
      <c r="J32" s="27"/>
      <c r="K32" s="27"/>
      <c r="L32" s="27"/>
      <c r="M32" s="27"/>
      <c r="N32" s="27"/>
      <c r="O32" s="27"/>
      <c r="P32" s="27"/>
      <c r="Q32" s="27"/>
      <c r="R32" s="27"/>
    </row>
  </sheetData>
  <mergeCells count="5">
    <mergeCell ref="A1:H1"/>
    <mergeCell ref="A3:F5"/>
    <mergeCell ref="J3:R5"/>
    <mergeCell ref="J6:M6"/>
    <mergeCell ref="J7:O7"/>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C50BB5-F66C-4E1A-A4E2-7FE8E9CCD4F0}">
  <dimension ref="B1:G26"/>
  <sheetViews>
    <sheetView showGridLines="0" tabSelected="1" topLeftCell="A7" workbookViewId="0">
      <selection activeCell="F13" sqref="F13:G25"/>
    </sheetView>
  </sheetViews>
  <sheetFormatPr defaultRowHeight="15" x14ac:dyDescent="0.25"/>
  <cols>
    <col min="1" max="1" width="9.140625" style="54"/>
    <col min="2" max="2" width="7.7109375" style="54" customWidth="1"/>
    <col min="3" max="3" width="14.85546875" style="54" customWidth="1"/>
    <col min="4" max="4" width="12.5703125" style="54" customWidth="1"/>
    <col min="5" max="5" width="14.140625" style="54" customWidth="1"/>
    <col min="6" max="7" width="13.7109375" style="54" customWidth="1"/>
    <col min="8" max="16384" width="9.140625" style="54"/>
  </cols>
  <sheetData>
    <row r="1" spans="2:7" ht="18.75" x14ac:dyDescent="0.3">
      <c r="B1" s="52"/>
      <c r="C1" s="53"/>
      <c r="D1" s="53"/>
      <c r="E1" s="53"/>
      <c r="F1" s="53"/>
      <c r="G1" s="53"/>
    </row>
    <row r="2" spans="2:7" ht="15" customHeight="1" x14ac:dyDescent="0.25">
      <c r="B2" s="55"/>
      <c r="C2" s="55"/>
      <c r="D2" s="55"/>
      <c r="E2" s="55"/>
      <c r="F2" s="55"/>
      <c r="G2" s="55"/>
    </row>
    <row r="3" spans="2:7" x14ac:dyDescent="0.25">
      <c r="B3" s="56"/>
      <c r="C3" s="55"/>
      <c r="D3" s="55"/>
      <c r="E3" s="55"/>
      <c r="F3" s="55"/>
      <c r="G3" s="55"/>
    </row>
    <row r="4" spans="2:7" x14ac:dyDescent="0.25">
      <c r="B4" s="57"/>
      <c r="C4" s="55"/>
      <c r="D4" s="55"/>
      <c r="E4" s="55"/>
      <c r="F4" s="55"/>
      <c r="G4" s="55"/>
    </row>
    <row r="5" spans="2:7" x14ac:dyDescent="0.25">
      <c r="B5" s="56"/>
      <c r="C5" s="57"/>
      <c r="D5" s="53"/>
      <c r="E5" s="53"/>
      <c r="F5" s="53"/>
      <c r="G5" s="53"/>
    </row>
    <row r="6" spans="2:7" x14ac:dyDescent="0.25">
      <c r="B6" s="56"/>
      <c r="C6" s="57"/>
      <c r="D6" s="53"/>
      <c r="E6" s="53"/>
      <c r="F6" s="53"/>
      <c r="G6" s="53"/>
    </row>
    <row r="7" spans="2:7" x14ac:dyDescent="0.25">
      <c r="B7" s="56"/>
      <c r="C7" s="57"/>
      <c r="D7" s="53"/>
      <c r="E7" s="53"/>
      <c r="F7" s="53"/>
      <c r="G7" s="53"/>
    </row>
    <row r="8" spans="2:7" x14ac:dyDescent="0.25">
      <c r="B8" s="56"/>
      <c r="C8" s="57"/>
      <c r="D8" s="53"/>
      <c r="E8" s="53"/>
      <c r="F8" s="53"/>
      <c r="G8" s="53"/>
    </row>
    <row r="9" spans="2:7" x14ac:dyDescent="0.25">
      <c r="B9" s="56"/>
      <c r="C9" s="57"/>
      <c r="D9" s="53"/>
      <c r="E9" s="53"/>
      <c r="F9" s="53"/>
      <c r="G9" s="53"/>
    </row>
    <row r="10" spans="2:7" ht="15.75" thickBot="1" x14ac:dyDescent="0.3">
      <c r="B10" s="57"/>
      <c r="C10" s="57"/>
      <c r="D10" s="53"/>
      <c r="E10" s="53"/>
      <c r="F10" s="53"/>
      <c r="G10" s="53"/>
    </row>
    <row r="11" spans="2:7" ht="15.75" thickBot="1" x14ac:dyDescent="0.3">
      <c r="B11" s="85" t="s">
        <v>7</v>
      </c>
      <c r="C11" s="85" t="s">
        <v>8</v>
      </c>
      <c r="D11" s="85" t="s">
        <v>49</v>
      </c>
      <c r="E11" s="85" t="s">
        <v>105</v>
      </c>
      <c r="F11" s="86" t="s">
        <v>51</v>
      </c>
      <c r="G11" s="86"/>
    </row>
    <row r="12" spans="2:7" ht="15.75" thickBot="1" x14ac:dyDescent="0.3">
      <c r="B12" s="85"/>
      <c r="C12" s="85"/>
      <c r="D12" s="85"/>
      <c r="E12" s="85"/>
      <c r="F12" s="58" t="s">
        <v>106</v>
      </c>
      <c r="G12" s="59" t="s">
        <v>42</v>
      </c>
    </row>
    <row r="13" spans="2:7" ht="15.75" thickBot="1" x14ac:dyDescent="0.3">
      <c r="B13" s="60">
        <v>1</v>
      </c>
      <c r="C13" s="61" t="s">
        <v>107</v>
      </c>
      <c r="D13" s="60" t="s">
        <v>108</v>
      </c>
      <c r="E13" s="60">
        <v>30</v>
      </c>
      <c r="F13" s="62"/>
      <c r="G13" s="63"/>
    </row>
    <row r="14" spans="2:7" ht="15.75" thickBot="1" x14ac:dyDescent="0.3">
      <c r="B14" s="60">
        <v>2</v>
      </c>
      <c r="C14" s="61" t="s">
        <v>109</v>
      </c>
      <c r="D14" s="60" t="s">
        <v>56</v>
      </c>
      <c r="E14" s="60">
        <v>23</v>
      </c>
      <c r="F14" s="62"/>
      <c r="G14" s="63"/>
    </row>
    <row r="15" spans="2:7" ht="15.75" thickBot="1" x14ac:dyDescent="0.3">
      <c r="B15" s="60">
        <v>3</v>
      </c>
      <c r="C15" s="61" t="s">
        <v>110</v>
      </c>
      <c r="D15" s="60" t="s">
        <v>61</v>
      </c>
      <c r="E15" s="60">
        <v>31</v>
      </c>
      <c r="F15" s="62"/>
      <c r="G15" s="63"/>
    </row>
    <row r="16" spans="2:7" ht="15.75" thickBot="1" x14ac:dyDescent="0.3">
      <c r="B16" s="60">
        <v>4</v>
      </c>
      <c r="C16" s="61" t="s">
        <v>111</v>
      </c>
      <c r="D16" s="60" t="s">
        <v>56</v>
      </c>
      <c r="E16" s="60">
        <v>31</v>
      </c>
      <c r="F16" s="62"/>
      <c r="G16" s="63"/>
    </row>
    <row r="17" spans="2:7" ht="15.75" thickBot="1" x14ac:dyDescent="0.3">
      <c r="B17" s="60">
        <v>5</v>
      </c>
      <c r="C17" s="61" t="s">
        <v>112</v>
      </c>
      <c r="D17" s="60" t="s">
        <v>65</v>
      </c>
      <c r="E17" s="60">
        <v>35</v>
      </c>
      <c r="F17" s="62"/>
      <c r="G17" s="63"/>
    </row>
    <row r="18" spans="2:7" ht="15.75" thickBot="1" x14ac:dyDescent="0.3">
      <c r="B18" s="60">
        <v>6</v>
      </c>
      <c r="C18" s="61" t="s">
        <v>113</v>
      </c>
      <c r="D18" s="60" t="s">
        <v>56</v>
      </c>
      <c r="E18" s="60">
        <v>25</v>
      </c>
      <c r="F18" s="62"/>
      <c r="G18" s="63"/>
    </row>
    <row r="19" spans="2:7" ht="15.75" thickBot="1" x14ac:dyDescent="0.3">
      <c r="B19" s="60">
        <v>7</v>
      </c>
      <c r="C19" s="61" t="s">
        <v>114</v>
      </c>
      <c r="D19" s="60" t="s">
        <v>56</v>
      </c>
      <c r="E19" s="60">
        <v>27</v>
      </c>
      <c r="F19" s="62"/>
      <c r="G19" s="63"/>
    </row>
    <row r="20" spans="2:7" ht="15.75" thickBot="1" x14ac:dyDescent="0.3">
      <c r="B20" s="60">
        <v>8</v>
      </c>
      <c r="C20" s="61" t="s">
        <v>115</v>
      </c>
      <c r="D20" s="60" t="s">
        <v>61</v>
      </c>
      <c r="E20" s="60">
        <v>37</v>
      </c>
      <c r="F20" s="62"/>
      <c r="G20" s="63"/>
    </row>
    <row r="21" spans="2:7" ht="15.75" thickBot="1" x14ac:dyDescent="0.3">
      <c r="B21" s="60">
        <v>9</v>
      </c>
      <c r="C21" s="61" t="s">
        <v>40</v>
      </c>
      <c r="D21" s="60" t="s">
        <v>56</v>
      </c>
      <c r="E21" s="60">
        <v>30</v>
      </c>
      <c r="F21" s="62"/>
      <c r="G21" s="63"/>
    </row>
    <row r="22" spans="2:7" ht="15.75" thickBot="1" x14ac:dyDescent="0.3">
      <c r="B22" s="60">
        <v>10</v>
      </c>
      <c r="C22" s="61" t="s">
        <v>116</v>
      </c>
      <c r="D22" s="60" t="s">
        <v>68</v>
      </c>
      <c r="E22" s="60">
        <v>32</v>
      </c>
      <c r="F22" s="62"/>
      <c r="G22" s="63"/>
    </row>
    <row r="23" spans="2:7" ht="15.75" thickBot="1" x14ac:dyDescent="0.3">
      <c r="B23" s="60">
        <v>11</v>
      </c>
      <c r="C23" s="61" t="s">
        <v>117</v>
      </c>
      <c r="D23" s="60" t="s">
        <v>56</v>
      </c>
      <c r="E23" s="60">
        <v>24</v>
      </c>
      <c r="F23" s="62"/>
      <c r="G23" s="63"/>
    </row>
    <row r="24" spans="2:7" ht="15.75" thickBot="1" x14ac:dyDescent="0.3">
      <c r="B24" s="60">
        <v>12</v>
      </c>
      <c r="C24" s="61" t="s">
        <v>118</v>
      </c>
      <c r="D24" s="60" t="s">
        <v>70</v>
      </c>
      <c r="E24" s="60">
        <v>39</v>
      </c>
      <c r="F24" s="62"/>
      <c r="G24" s="63"/>
    </row>
    <row r="25" spans="2:7" ht="15.75" thickBot="1" x14ac:dyDescent="0.3">
      <c r="B25" s="60">
        <v>13</v>
      </c>
      <c r="C25" s="61" t="s">
        <v>119</v>
      </c>
      <c r="D25" s="60" t="s">
        <v>56</v>
      </c>
      <c r="E25" s="60">
        <v>28</v>
      </c>
      <c r="F25" s="62"/>
      <c r="G25" s="63"/>
    </row>
    <row r="26" spans="2:7" x14ac:dyDescent="0.25">
      <c r="B26" s="53"/>
      <c r="C26" s="53"/>
      <c r="D26" s="53"/>
      <c r="E26" s="53"/>
      <c r="F26" s="53"/>
      <c r="G26" s="53"/>
    </row>
  </sheetData>
  <mergeCells count="5">
    <mergeCell ref="B11:B12"/>
    <mergeCell ref="C11:C12"/>
    <mergeCell ref="D11:D12"/>
    <mergeCell ref="E11:E12"/>
    <mergeCell ref="F11:G11"/>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AND</vt:lpstr>
      <vt:lpstr>OR</vt:lpstr>
      <vt:lpstr>COMBINE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2023-08-28T03:14:40Z</dcterms:created>
  <dcterms:modified xsi:type="dcterms:W3CDTF">2024-10-12T13:12:56Z</dcterms:modified>
</cp:coreProperties>
</file>